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<sst xmlns="http://schemas.openxmlformats.org/spreadsheetml/2006/main" count="1008" uniqueCount="952">
  <si>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</si>
  <si>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</si>
  <si>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</si>
  <si>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</si>
  <si>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</si>
  <si>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</si>
  <si>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</si>
  <si>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</si>
  <si>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</si>
  <si>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</si>
  <si>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</si>
  <si>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</si>
  <si>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</si>
  <si>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</si>
  <si>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</si>
  <si>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</si>
  <si>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</si>
  <si>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</si>
  <si>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</si>
  <si>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</si>
  <si>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</si>
  <si>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</si>
  <si>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</si>
  <si>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</si>
  <si>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</si>
  <si>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</si>
  <si>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</si>
  <si>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</si>
  <si>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</si>
  <si>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</si>
  <si>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</si>
  <si>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</si>
  <si>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</si>
  <si>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</si>
  <si>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</si>
  <si>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</si>
  <si>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</si>
  <si>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</si>
  <si>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</si>
  <si>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</si>
  <si>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</si>
  <si>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</si>
  <si>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</si>
  <si>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</si>
  <si>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</si>
  <si>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</si>
  <si>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</si>
  <si>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</si>
  <si>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</si>
  <si>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</si>
  <si>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</si>
  <si>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</si>
  <si>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</si>
  <si>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</si>
  <si>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</si>
  <si>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</si>
  <si>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</si>
  <si>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</si>
  <si>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</si>
  <si>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</si>
  <si>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</si>
  <si>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</si>
  <si>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</si>
  <si>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</si>
  <si>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</si>
  <si>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</si>
  <si>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</si>
  <si>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</si>
  <si>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</si>
  <si>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</si>
  <si>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</si>
  <si>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</si>
  <si>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</si>
  <si>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</si>
  <si>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</si>
  <si>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</si>
  <si>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</si>
  <si>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</si>
  <si>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</si>
  <si>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</si>
  <si>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</si>
  <si>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</si>
  <si>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</si>
  <si>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</si>
  <si>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</si>
  <si>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</si>
  <si>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</si>
  <si>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</si>
  <si>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</si>
  <si>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</si>
  <si>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</si>
  <si>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</si>
  <si>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</si>
  <si>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</si>
  <si>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</si>
  <si>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</si>
  <si>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</si>
  <si>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</si>
  <si>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</si>
  <si>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</si>
  <si>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</si>
  <si>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</si>
  <si>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</si>
  <si>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</si>
  <si>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</si>
  <si>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</si>
  <si>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</si>
  <si>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</si>
  <si>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</si>
  <si>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</si>
  <si>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</si>
  <si>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</si>
  <si>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</si>
  <si>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</si>
  <si>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</si>
  <si>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</si>
  <si>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</si>
  <si>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</si>
  <si>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</si>
  <si>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</si>
  <si>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</si>
  <si>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</si>
  <si>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</si>
  <si>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</si>
  <si>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</si>
  <si>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</si>
  <si>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</si>
  <si>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</si>
  <si>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</si>
  <si>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</si>
  <si>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</si>
  <si>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</si>
  <si>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</si>
  <si>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</si>
  <si>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</si>
  <si>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</si>
  <si>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</si>
  <si>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</si>
  <si>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</si>
  <si>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</si>
  <si>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</si>
  <si>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</si>
  <si>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</si>
  <si>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</si>
  <si>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</si>
  <si>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</si>
  <si>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</si>
  <si>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</si>
  <si>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</si>
  <si>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</si>
  <si>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</si>
  <si>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</si>
  <si>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</si>
  <si>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</si>
  <si>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</si>
  <si>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</si>
  <si>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</si>
  <si>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</si>
  <si>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</si>
  <si>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</si>
  <si>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</si>
  <si>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</si>
  <si>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</si>
  <si>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</si>
  <si>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</si>
  <si>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</si>
  <si>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</si>
  <si>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</si>
  <si>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</si>
  <si>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</si>
  <si>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</si>
  <si>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</si>
  <si>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</si>
  <si>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</si>
  <si>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</si>
  <si>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</si>
  <si>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</si>
  <si>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</si>
  <si>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</si>
  <si>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</si>
  <si>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</si>
  <si>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</si>
  <si>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</si>
  <si>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</si>
  <si>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</si>
  <si>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</si>
  <si>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</si>
  <si>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</si>
  <si>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</si>
  <si>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</si>
  <si>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</si>
  <si>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</si>
  <si>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</si>
  <si>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</si>
  <si>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</si>
  <si>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</si>
  <si>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</si>
  <si>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</si>
  <si>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</si>
  <si>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</si>
  <si>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</si>
  <si>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</si>
  <si>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</si>
  <si>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</si>
  <si>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</si>
  <si>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</si>
  <si>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</si>
  <si>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</si>
  <si>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</si>
  <si>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</si>
  <si>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</si>
  <si>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</si>
  <si>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</si>
  <si>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</si>
  <si>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</si>
  <si>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</si>
  <si>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</si>
  <si>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</si>
  <si>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</si>
  <si>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</si>
  <si>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</si>
  <si>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</si>
  <si>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</si>
  <si>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</si>
  <si>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</si>
  <si>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</si>
  <si>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</si>
  <si>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</si>
  <si>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</si>
  <si>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</si>
  <si>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</si>
  <si>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</si>
  <si>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</si>
  <si>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</si>
  <si>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</si>
  <si>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</si>
  <si>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</si>
  <si>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</si>
  <si>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</si>
  <si>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</si>
  <si>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</si>
  <si>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</si>
  <si>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</si>
  <si>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</si>
  <si>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</si>
  <si>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</si>
  <si>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</si>
  <si>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</si>
  <si>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</si>
  <si>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</si>
  <si>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</si>
  <si>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</si>
  <si>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</si>
  <si>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</si>
  <si>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</si>
  <si>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</si>
  <si>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</si>
  <si>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</si>
  <si>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</si>
  <si>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</si>
  <si>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</si>
  <si>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</si>
  <si>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</si>
  <si>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</si>
  <si>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</si>
  <si>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</si>
  <si>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</si>
  <si>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</si>
  <si>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</si>
  <si>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</si>
  <si>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</si>
  <si>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</si>
  <si>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</si>
  <si>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</si>
  <si>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</si>
  <si>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</si>
  <si>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</si>
  <si>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</si>
  <si>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</si>
  <si>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</si>
  <si>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</si>
  <si>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</si>
  <si>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</si>
  <si>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</si>
  <si>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</si>
  <si>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</si>
  <si>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</si>
  <si>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</si>
  <si>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</si>
  <si>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</si>
  <si>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</si>
  <si>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</si>
  <si>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</si>
  <si>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</si>
  <si>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</si>
  <si>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</si>
  <si>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</si>
  <si>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</si>
  <si>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</si>
  <si>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</si>
  <si>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</si>
  <si>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</si>
  <si>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</si>
  <si>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</si>
  <si>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</si>
  <si>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</si>
  <si>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</si>
  <si>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</si>
  <si>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</si>
  <si>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</si>
  <si>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</si>
  <si>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</si>
  <si>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</si>
  <si>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</si>
  <si>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</si>
  <si>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</si>
  <si>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</si>
  <si>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</si>
  <si>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</si>
  <si>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</si>
  <si>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</si>
  <si>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</si>
  <si>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</si>
  <si>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</si>
  <si>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</si>
  <si>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</si>
  <si>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</si>
  <si>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</si>
  <si>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</si>
  <si>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</si>
  <si>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</si>
  <si>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</si>
  <si>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</si>
  <si>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</si>
  <si>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</si>
  <si>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</si>
  <si>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</si>
  <si>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</si>
  <si>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</si>
  <si>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</si>
  <si>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</si>
  <si>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</si>
  <si>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</si>
  <si>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</si>
  <si>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</si>
  <si>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</si>
  <si>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</si>
  <si>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</si>
  <si>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</si>
  <si>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</si>
  <si>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</si>
  <si>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</si>
  <si>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</si>
  <si>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</si>
  <si>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</si>
  <si>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</si>
  <si>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</si>
  <si>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</si>
  <si>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</si>
  <si>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</si>
  <si>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</si>
  <si>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</si>
  <si>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</si>
  <si>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</si>
  <si>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</si>
  <si>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</si>
  <si>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</si>
  <si>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</si>
  <si>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</si>
  <si>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</si>
  <si>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</si>
  <si>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</si>
  <si>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</si>
  <si>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</si>
  <si>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</si>
  <si>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</si>
  <si>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</si>
  <si>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</si>
  <si>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</si>
  <si>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</si>
  <si>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</si>
  <si>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</si>
  <si>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</si>
  <si>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</si>
  <si>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</si>
  <si>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</si>
  <si>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</si>
  <si>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</si>
  <si>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</si>
  <si>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</si>
  <si>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</si>
  <si>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</si>
  <si>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</si>
  <si>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</si>
  <si>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</si>
  <si>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</si>
  <si>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</si>
  <si>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</si>
  <si>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</si>
  <si>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</si>
  <si>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</si>
  <si>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</si>
  <si>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</si>
  <si>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</si>
  <si>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</si>
  <si>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</si>
  <si>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</si>
  <si>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</si>
  <si>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</si>
  <si>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</si>
  <si>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</si>
  <si>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</si>
  <si>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</si>
  <si>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</si>
  <si>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</si>
  <si>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</si>
  <si>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</si>
  <si>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</si>
  <si>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</si>
  <si>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</si>
  <si>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</si>
  <si>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</si>
  <si>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</si>
  <si>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</si>
  <si>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</si>
  <si>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</si>
  <si>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</si>
  <si>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</si>
  <si>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</si>
  <si>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</si>
  <si>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</si>
  <si>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</si>
  <si>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</si>
  <si>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</si>
  <si>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</si>
  <si>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</si>
  <si>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</si>
  <si>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</si>
  <si>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</si>
  <si>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</si>
  <si>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</si>
  <si>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</si>
  <si>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</si>
  <si>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</si>
  <si>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</si>
  <si>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</si>
  <si>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</si>
  <si>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</si>
  <si>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</si>
  <si>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</si>
  <si>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</si>
  <si>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</si>
  <si>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</si>
  <si>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</si>
  <si>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</si>
  <si>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</si>
  <si>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</si>
  <si>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</si>
  <si>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</si>
  <si>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</si>
  <si>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</si>
  <si>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</si>
  <si>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</si>
  <si>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</si>
  <si>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</si>
  <si>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</si>
  <si>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</si>
  <si>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</si>
  <si>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</si>
  <si>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</si>
  <si>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</si>
  <si>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</si>
  <si>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</si>
  <si>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</si>
  <si>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</si>
  <si>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</si>
  <si>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</si>
  <si>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</si>
  <si>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</si>
  <si>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</si>
  <si>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</si>
  <si>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</si>
  <si>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</si>
  <si>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</si>
  <si>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</si>
  <si>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</si>
  <si>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</si>
  <si>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</si>
  <si>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</si>
  <si>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</si>
  <si>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</si>
  <si>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</si>
  <si>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</si>
  <si>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</si>
  <si>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</si>
  <si>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</si>
  <si>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</si>
  <si>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</si>
  <si>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</si>
  <si>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</si>
  <si>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</si>
  <si>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</si>
  <si>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</si>
  <si>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</si>
  <si>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</si>
  <si>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</si>
  <si>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</si>
  <si>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</si>
  <si>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</si>
  <si>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</si>
  <si>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</si>
  <si>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</si>
  <si>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</si>
  <si>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</si>
  <si>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</si>
  <si>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</si>
  <si>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</si>
  <si>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</si>
  <si>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</si>
  <si>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</si>
  <si>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</si>
  <si>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</si>
  <si>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</si>
  <si>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</si>
  <si>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</si>
  <si>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</si>
  <si>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</si>
  <si>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</si>
  <si>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</si>
  <si>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</si>
  <si>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</si>
  <si>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</si>
  <si>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</si>
  <si>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</si>
  <si>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</si>
  <si>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</si>
  <si>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</si>
  <si>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</si>
  <si>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</si>
  <si>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</si>
  <si>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</si>
  <si>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</si>
  <si>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</si>
  <si>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</si>
  <si>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</si>
  <si>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</si>
  <si>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</si>
  <si>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</si>
  <si>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</si>
  <si>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</si>
  <si>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</si>
  <si>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</si>
  <si>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</si>
  <si>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</si>
  <si>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</si>
  <si>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</si>
  <si>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</si>
  <si>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</si>
  <si>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</si>
  <si>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</si>
  <si>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</si>
  <si>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</si>
  <si>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</si>
  <si>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</si>
  <si>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</si>
  <si>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</si>
  <si>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</si>
  <si>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</si>
  <si>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</si>
  <si>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</si>
  <si>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</si>
  <si>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</si>
  <si>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</si>
  <si>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</si>
  <si>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</si>
  <si>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</si>
  <si>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</si>
  <si>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</si>
  <si>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</si>
  <si>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</si>
  <si>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</si>
  <si>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</si>
  <si>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</si>
  <si>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</si>
  <si>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</si>
  <si>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</si>
  <si>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</si>
  <si>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</si>
  <si>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</si>
  <si>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</si>
  <si>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</si>
  <si>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</si>
  <si>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</si>
  <si>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</si>
  <si>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</si>
  <si>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</si>
  <si>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</si>
  <si>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</si>
  <si>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</si>
  <si>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</si>
  <si>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</si>
  <si>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</si>
  <si>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</si>
  <si>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</si>
  <si>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</si>
  <si>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</si>
  <si>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</si>
  <si>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</si>
  <si>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</si>
  <si>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</si>
  <si>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</si>
  <si>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</si>
  <si>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</si>
  <si>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</si>
  <si>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</si>
  <si>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</si>
  <si>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</si>
  <si>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</si>
  <si>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</si>
  <si>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</si>
  <si>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</si>
  <si>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</si>
  <si>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</si>
  <si>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</si>
  <si>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</si>
  <si>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</si>
  <si>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</si>
  <si>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</si>
  <si>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</si>
  <si>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</si>
  <si>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</si>
  <si>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</si>
  <si>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</si>
  <si>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</si>
  <si>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</si>
  <si>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</si>
  <si>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</si>
  <si>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</si>
  <si>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</si>
  <si>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</si>
  <si>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</si>
  <si>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</si>
  <si>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</si>
  <si>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</si>
  <si>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</si>
  <si>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</si>
  <si>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</si>
  <si>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</si>
  <si>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</si>
  <si>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</si>
  <si>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</si>
  <si>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</si>
  <si>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</si>
  <si>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</si>
  <si>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</si>
  <si>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</si>
  <si>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</si>
  <si>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</si>
  <si>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</si>
  <si>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</si>
  <si>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</si>
  <si>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</si>
  <si>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</si>
  <si>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</si>
  <si>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</si>
  <si>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</si>
  <si>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</si>
  <si>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</si>
  <si>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</si>
  <si>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</si>
  <si>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</si>
  <si>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</si>
  <si>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</si>
  <si>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</si>
  <si>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</si>
  <si>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</si>
  <si>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</si>
  <si>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</si>
  <si>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</si>
  <si>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</si>
  <si>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</si>
  <si>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</si>
  <si>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</si>
  <si>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</si>
  <si>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</si>
  <si>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</si>
  <si>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</si>
  <si>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</si>
  <si>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</si>
  <si>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</si>
  <si>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</si>
  <si>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</si>
  <si>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</si>
  <si>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</si>
  <si>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</si>
  <si>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</si>
  <si>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</si>
  <si>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</si>
  <si>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</si>
  <si>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</si>
  <si>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</si>
  <si>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</si>
  <si>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</si>
  <si>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</si>
  <si>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</si>
  <si>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</si>
  <si>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</si>
  <si>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</si>
  <si>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</si>
  <si>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</si>
  <si>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</si>
  <si>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</si>
  <si>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</si>
  <si>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</si>
  <si>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</si>
  <si>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</si>
  <si>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</si>
  <si>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</si>
  <si>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</si>
  <si>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</si>
  <si>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</si>
  <si>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</si>
  <si>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</si>
  <si>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</si>
  <si>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</si>
  <si>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</si>
  <si>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</si>
  <si>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</si>
  <si>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</si>
  <si>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</si>
  <si>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</si>
  <si>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</si>
  <si>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</si>
  <si>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</si>
  <si>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</si>
  <si>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</si>
  <si>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</si>
  <si>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</si>
  <si>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</si>
  <si>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</si>
  <si>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</si>
  <si>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</si>
  <si>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</si>
  <si>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</si>
  <si>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</si>
  <si>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</si>
  <si>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</si>
  <si>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</si>
  <si>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</si>
  <si>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</si>
  <si>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</si>
  <si>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</si>
  <si>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</si>
  <si>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</si>
  <si>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</si>
  <si>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</si>
  <si>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</si>
  <si>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</si>
  <si>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</si>
  <si>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</si>
  <si>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</si>
  <si>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</si>
  <si>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</si>
  <si>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</si>
  <si>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</si>
  <si>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</si>
  <si>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</si>
  <si>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</si>
  <si>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</si>
  <si>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</si>
  <si>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</si>
  <si>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</si>
  <si>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</si>
  <si>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</si>
  <si>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</si>
  <si>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</si>
  <si>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</si>
  <si>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</si>
  <si>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</si>
  <si>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</si>
  <si>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</si>
  <si>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</si>
  <si>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</si>
  <si>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</si>
  <si>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</si>
  <si>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</si>
  <si>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</si>
  <si>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</si>
  <si>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</si>
  <si>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</si>
  <si>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</si>
  <si>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</si>
  <si>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</si>
  <si>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</si>
  <si>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</si>
  <si>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</si>
  <si>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</si>
  <si>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</si>
  <si>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</si>
  <si>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</si>
  <si>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</si>
  <si>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</si>
  <si>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</si>
  <si>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</si>
  <si>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</si>
  <si>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</si>
  <si>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</si>
  <si>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</si>
  <si>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</si>
  <si>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</si>
  <si>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</si>
  <si>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</si>
  <si>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</si>
  <si>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</si>
  <si>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</si>
  <si>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</si>
  <si>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</si>
  <si>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</si>
  <si>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</si>
  <si>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</si>
  <si>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</si>
  <si>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</si>
  <si>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</si>
  <si>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</si>
  <si>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</si>
  <si>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</si>
  <si>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</si>
  <si>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</si>
  <si>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</si>
  <si>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</si>
  <si>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</si>
  <si>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</si>
  <si>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</si>
  <si>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</si>
  <si>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</si>
  <si>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</si>
  <si>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</si>
  <si>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</si>
  <si>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</si>
  <si>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</si>
  <si>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</si>
  <si>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</si>
  <si>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</si>
  <si>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</si>
  <si>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</si>
  <si>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</si>
  <si>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</si>
  <si>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</si>
  <si>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</si>
  <si>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</si>
  <si>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</si>
  <si>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</si>
  <si>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</si>
  <si>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</si>
  <si>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</si>
  <si>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</si>
  <si>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</si>
  <si>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</si>
  <si>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</si>
  <si>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</si>
  <si>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</si>
  <si>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</si>
  <si>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</si>
  <si>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</si>
  <si>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</si>
  <si>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</si>
  <si>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</si>
  <si>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</si>
  <si>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</si>
  <si>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</si>
  <si>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</si>
  <si>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</si>
  <si>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</si>
  <si>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</si>
  <si>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</si>
  <si>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</si>
  <si>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</si>
  <si>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</si>
  <si>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</si>
  <si>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</si>
  <si>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</si>
  <si>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</si>
  <si>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</si>
  <si>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</si>
  <si>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</si>
  <si>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</si>
  <si>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</si>
  <si>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</si>
  <si>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</si>
  <si>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</si>
  <si>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</si>
  <si>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</si>
  <si>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</si>
  <si>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</si>
  <si>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</si>
  <si>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</si>
  <si>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</si>
  <si>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</si>
  <si>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</si>
  <si>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</si>
  <si>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</si>
  <si>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</si>
  <si>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</si>
  <si>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</si>
  <si>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</si>
  <si>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</si>
  <si>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</si>
  <si>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</si>
  <si>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</si>
  <si>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</si>
  <si>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</si>
  <si>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</si>
  <si>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</si>
  <si>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</si>
  <si>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</si>
  <si>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</si>
  <si>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</si>
  <si>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</si>
  <si>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</si>
  <si>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</si>
  <si>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</si>
  <si>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</si>
  <si>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</si>
  <si>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</si>
  <si>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</si>
  <si>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</si>
  <si>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</si>
  <si>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</si>
  <si>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</si>
  <si>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</si>
  <si>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</si>
  <si>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</si>
  <si>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</si>
  <si>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</si>
  <si>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</si>
  <si>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</si>
  <si>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</si>
  <si>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</si>
  <si>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</si>
  <si>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</si>
  <si>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</si>
  <si>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</si>
  <si>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</si>
  <si>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</si>
  <si>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>Усього (сума граф 2-7)</t>
  </si>
  <si>
    <t>на суму, грн. (з рядка 13)</t>
  </si>
  <si>
    <t>О.І. Рибак</t>
  </si>
  <si>
    <t>М.Ю. Подольська</t>
  </si>
  <si>
    <t>(097) 629-81-47</t>
  </si>
  <si>
    <t>(034-2) 53-91-34</t>
  </si>
  <si>
    <t>statist1@if.court.gov.ua</t>
  </si>
  <si>
    <t>11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</si>
</sst>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6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&amp;L50930A21&amp;C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27</v>
      </c>
      <c r="F6" s="37">
        <v>25</v>
      </c>
      <c r="G6" s="37"/>
      <c r="H6" s="37"/>
      <c r="I6" s="37">
        <v>2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6</v>
      </c>
      <c r="F7" s="37">
        <v>6</v>
      </c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3</v>
      </c>
      <c r="F10" s="37">
        <v>3</v>
      </c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5</v>
      </c>
      <c r="F12" s="37">
        <v>5</v>
      </c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3</v>
      </c>
      <c r="F13" s="37">
        <v>3</v>
      </c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1</v>
      </c>
      <c r="F18" s="37">
        <v>1</v>
      </c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22</v>
      </c>
      <c r="F21" s="37">
        <v>20</v>
      </c>
      <c r="G21" s="37"/>
      <c r="H21" s="37"/>
      <c r="I21" s="37">
        <v>2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36</v>
      </c>
      <c r="F23" s="37">
        <v>34</v>
      </c>
      <c r="G23" s="37"/>
      <c r="H23" s="37"/>
      <c r="I23" s="37">
        <v>2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9</v>
      </c>
      <c r="F24" s="37">
        <v>9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5</v>
      </c>
      <c r="F25" s="37">
        <v>5</v>
      </c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3</v>
      </c>
      <c r="F26" s="37">
        <v>3</v>
      </c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1</v>
      </c>
      <c r="F34" s="37">
        <v>1</v>
      </c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31</v>
      </c>
      <c r="F36" s="37">
        <v>29</v>
      </c>
      <c r="G36" s="37"/>
      <c r="H36" s="37"/>
      <c r="I36" s="37">
        <v>2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2</v>
      </c>
      <c r="F42" s="37">
        <v>2</v>
      </c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467500</v>
      </c>
      <c r="F43" s="37">
        <v>467500</v>
      </c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&amp;L50930A21&amp;C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>
      <c r="A28" s="50" t="s">
        <v>928</v>
      </c>
      <c r="B28" s="53"/>
      <c r="C28" s="54">
        <v>1</v>
      </c>
    </row>
    <row r="29" spans="1:3" ht="47.25" hidden="1">
      <c r="A29" s="48" t="s">
        <v>806</v>
      </c>
      <c r="B29" s="49"/>
      <c r="C29" s="52"/>
    </row>
    <row r="30" spans="1:3" ht="31.5">
      <c r="A30" s="48" t="s">
        <v>807</v>
      </c>
      <c r="B30" s="49"/>
      <c r="C30" s="52">
        <v>1</v>
      </c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>
      <c r="A108" s="50" t="s">
        <v>934</v>
      </c>
      <c r="B108" s="53"/>
      <c r="C108" s="54">
        <v>1</v>
      </c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>
      <c r="A111" s="48" t="s">
        <v>882</v>
      </c>
      <c r="B111" s="49"/>
      <c r="C111" s="52">
        <v>1</v>
      </c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1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1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&amp;L50930A21&amp;C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71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3</v>
      </c>
      <c r="F7" s="75">
        <f aca="true" t="shared" si="1" ref="F7:K7">F8+F33+F66+F84+F131+F187+F213+F227+F256+F274+F303+F327+F360+F390+F401+F406+F431+F465+F497+F516+F537+F555+F593+F617+F639+F663+F679</f>
        <v>3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3</v>
      </c>
      <c r="F256" s="44">
        <f aca="true" t="shared" si="13" ref="F256:K256">SUM(F257:F273)</f>
        <v>3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>
        <v>165</v>
      </c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>
        <v>33</v>
      </c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>
        <v>142</v>
      </c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>
        <v>232</v>
      </c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>
        <v>195</v>
      </c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>
        <v>150</v>
      </c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>
        <v>1516</v>
      </c>
      <c r="D263" s="77"/>
      <c r="E263" s="78">
        <f aca="true" t="shared" si="14" ref="E263:E326">SUM(F263:K263)</f>
        <v>2</v>
      </c>
      <c r="F263" s="44">
        <v>2</v>
      </c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>
        <v>423</v>
      </c>
      <c r="D264" s="77"/>
      <c r="E264" s="78">
        <f t="shared" si="14"/>
        <v>1</v>
      </c>
      <c r="F264" s="44">
        <v>1</v>
      </c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>
        <v>769</v>
      </c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>
        <v>298</v>
      </c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>
        <v>438</v>
      </c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>
        <v>186</v>
      </c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>
        <v>192</v>
      </c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>
        <v>211</v>
      </c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>
        <v>326</v>
      </c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>
        <v>143</v>
      </c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>
        <v>179</v>
      </c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949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950</v>
      </c>
      <c r="F716" s="172"/>
      <c r="G716" s="172"/>
      <c r="H716" s="36"/>
      <c r="I716" s="173" t="s">
        <v>951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62" r:id="rId1"/>
  <headerFooter>
    <oddFooter>&amp;L50930A21&amp;C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2024-02-20T06:15:25Z</cp:lastPrinted>
  <dcterms:created xsi:type="dcterms:W3CDTF">2015-09-09T11:46:15Z</dcterms:created>
  <dcterms:modified xsi:type="dcterms:W3CDTF">2024-02-20T06:15:28Z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Зведений- 1-ЛТ_10009_4.2023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50930A21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