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<sst xmlns="http://schemas.openxmlformats.org/spreadsheetml/2006/main" count="6540" uniqueCount="2442">
  <si>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</si>
  <si>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</si>
  <si>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</si>
  <si>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</si>
  <si>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</si>
  <si>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</si>
  <si>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</si>
  <si>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</si>
  <si>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</si>
  <si>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</si>
  <si>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</si>
  <si>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</si>
  <si>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</si>
  <si>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</si>
  <si>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</si>
  <si>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</si>
  <si>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</si>
  <si>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</si>
  <si>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</si>
  <si>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</si>
  <si>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</si>
  <si>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</si>
  <si>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</si>
  <si>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</si>
  <si>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</si>
  <si>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</si>
  <si>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</si>
  <si>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</si>
  <si>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</si>
  <si>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</si>
  <si>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</si>
  <si>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</si>
  <si>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</si>
  <si>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</si>
  <si>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</si>
  <si>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</si>
  <si>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</si>
  <si>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</si>
  <si>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</si>
  <si>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</si>
  <si>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</si>
  <si>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</si>
  <si>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</si>
  <si>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</si>
  <si>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</si>
  <si>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</si>
  <si>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</si>
  <si>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</si>
  <si>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</si>
  <si>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</si>
  <si>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</si>
  <si>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</si>
  <si>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</si>
  <si>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</si>
  <si>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</si>
  <si>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</si>
  <si>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</si>
  <si>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</si>
  <si>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</si>
  <si>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</si>
  <si>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</si>
  <si>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</si>
  <si>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</si>
  <si>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</si>
  <si>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</si>
  <si>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</si>
  <si>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</si>
  <si>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</si>
  <si>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</si>
  <si>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</si>
  <si>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</si>
  <si>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</si>
  <si>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</si>
  <si>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</si>
  <si>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</si>
  <si>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</si>
  <si>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</si>
  <si>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</si>
  <si>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</si>
  <si>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</si>
  <si>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</si>
  <si>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</si>
  <si>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</si>
  <si>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</si>
  <si>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</si>
  <si>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</si>
  <si>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</si>
  <si>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</si>
  <si>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</si>
  <si>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</si>
  <si>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</si>
  <si>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</si>
  <si>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</si>
  <si>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</si>
  <si>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</si>
  <si>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</si>
  <si>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</si>
  <si>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</si>
  <si>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</si>
  <si>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</si>
  <si>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</si>
  <si>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</si>
  <si>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</si>
  <si>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</si>
  <si>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</si>
  <si>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</si>
  <si>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</si>
  <si>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</si>
  <si>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</si>
  <si>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</si>
  <si>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</si>
  <si>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</si>
  <si>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</si>
  <si>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</si>
  <si>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</si>
  <si>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</si>
  <si>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</si>
  <si>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</si>
  <si>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</si>
  <si>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</si>
  <si>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</si>
  <si>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</si>
  <si>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</si>
  <si>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</si>
  <si>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</si>
  <si>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</si>
  <si>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</si>
  <si>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</si>
  <si>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</si>
  <si>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</si>
  <si>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</si>
  <si>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</si>
  <si>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</si>
  <si>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</si>
  <si>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</si>
  <si>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</si>
  <si>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</si>
  <si>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</si>
  <si>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</si>
  <si>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</si>
  <si>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</si>
  <si>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</si>
  <si>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</si>
  <si>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</si>
  <si>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</si>
  <si>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</si>
  <si>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</si>
  <si>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</si>
  <si>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</si>
  <si>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</si>
  <si>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</si>
  <si>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</si>
  <si>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</si>
  <si>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</si>
  <si>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</si>
  <si>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</si>
  <si>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</si>
  <si>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</si>
  <si>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</si>
  <si>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</si>
  <si>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</si>
  <si>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</si>
  <si>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</si>
  <si>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</si>
  <si>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</si>
  <si>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</si>
  <si>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</si>
  <si>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</si>
  <si>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</si>
  <si>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</si>
  <si>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</si>
  <si>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</si>
  <si>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</si>
  <si>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</si>
  <si>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</si>
  <si>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</si>
  <si>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</si>
  <si>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</si>
  <si>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</si>
  <si>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</si>
  <si>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</si>
  <si>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</si>
  <si>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</si>
  <si>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</si>
  <si>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</si>
  <si>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</si>
  <si>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</si>
  <si>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</si>
  <si>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</si>
  <si>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</si>
  <si>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</si>
  <si>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</si>
  <si>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</si>
  <si>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</si>
  <si>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</si>
  <si>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</si>
  <si>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</si>
  <si>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</si>
  <si>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</si>
  <si>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</si>
  <si>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</si>
  <si>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</si>
  <si>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</si>
  <si>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</si>
  <si>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</si>
  <si>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</si>
  <si>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</si>
  <si>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</si>
  <si>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</si>
  <si>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</si>
  <si>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</si>
  <si>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</si>
  <si>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</si>
  <si>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</si>
  <si>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</si>
  <si>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</si>
  <si>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</si>
  <si>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</si>
  <si>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</si>
  <si>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</si>
  <si>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</si>
  <si>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</si>
  <si>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</si>
  <si>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</si>
  <si>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</si>
  <si>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</si>
  <si>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</si>
  <si>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</si>
  <si>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</si>
  <si>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</si>
  <si>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</si>
  <si>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</si>
  <si>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</si>
  <si>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</si>
  <si>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</si>
  <si>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</si>
  <si>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</si>
  <si>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</si>
  <si>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</si>
  <si>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</si>
  <si>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</si>
  <si>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</si>
  <si>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</si>
  <si>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</si>
  <si>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</si>
  <si>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</si>
  <si>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</si>
  <si>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</si>
  <si>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</si>
  <si>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</si>
  <si>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</si>
  <si>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</si>
  <si>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</si>
  <si>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</si>
  <si>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</si>
  <si>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</si>
  <si>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</si>
  <si>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</si>
  <si>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</si>
  <si>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</si>
  <si>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</si>
  <si>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</si>
  <si>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</si>
  <si>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</si>
  <si>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</si>
  <si>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</si>
  <si>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</si>
  <si>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</si>
  <si>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</si>
  <si>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</si>
  <si>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</si>
  <si>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</si>
  <si>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</si>
  <si>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</si>
  <si>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</si>
  <si>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</si>
  <si>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</si>
  <si>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</si>
  <si>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</si>
  <si>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</si>
  <si>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</si>
  <si>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</si>
  <si>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</si>
  <si>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</si>
  <si>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</si>
  <si>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</si>
  <si>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</si>
  <si>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</si>
  <si>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</si>
  <si>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</si>
  <si>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</si>
  <si>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</si>
  <si>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</si>
  <si>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</si>
  <si>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</si>
  <si>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</si>
  <si>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</si>
  <si>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</si>
  <si>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</si>
  <si>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</si>
  <si>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</si>
  <si>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</si>
  <si>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</si>
  <si>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</si>
  <si>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</si>
  <si>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</si>
  <si>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</si>
  <si>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</si>
  <si>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</si>
  <si>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</si>
  <si>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</si>
  <si>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</si>
  <si>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</si>
  <si>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</si>
  <si>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</si>
  <si>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</si>
  <si>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</si>
  <si>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</si>
  <si>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</si>
  <si>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</si>
  <si>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</si>
  <si>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</si>
  <si>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</si>
  <si>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</si>
  <si>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</si>
  <si>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</si>
  <si>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</si>
  <si>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</si>
  <si>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</si>
  <si>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</si>
  <si>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</si>
  <si>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</si>
  <si>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</si>
  <si>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</si>
  <si>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</si>
  <si>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</si>
  <si>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</si>
  <si>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</si>
  <si>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</si>
  <si>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</si>
  <si>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</si>
  <si>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</si>
  <si>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</si>
  <si>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</si>
  <si>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</si>
  <si>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</si>
  <si>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</si>
  <si>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</si>
  <si>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</si>
  <si>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</si>
  <si>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</si>
  <si>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</si>
  <si>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</si>
  <si>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</si>
  <si>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</si>
  <si>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</si>
  <si>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</si>
  <si>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</si>
  <si>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</si>
  <si>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</si>
  <si>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</si>
  <si>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</si>
  <si>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</si>
  <si>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</si>
  <si>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</si>
  <si>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</si>
  <si>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</si>
  <si>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</si>
  <si>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</si>
  <si>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</si>
  <si>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</si>
  <si>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</si>
  <si>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</si>
  <si>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</si>
  <si>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</si>
  <si>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</si>
  <si>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</si>
  <si>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</si>
  <si>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</si>
  <si>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</si>
  <si>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</si>
  <si>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</si>
  <si>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</si>
  <si>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</si>
  <si>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</si>
  <si>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</si>
  <si>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</si>
  <si>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</si>
  <si>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</si>
  <si>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</si>
  <si>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</si>
  <si>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</si>
  <si>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</si>
  <si>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</si>
  <si>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</si>
  <si>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</si>
  <si>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</si>
  <si>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</si>
  <si>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</si>
  <si>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</si>
  <si>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</si>
  <si>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</si>
  <si>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</si>
  <si>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</si>
  <si>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</si>
  <si>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</si>
  <si>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</si>
  <si>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</si>
  <si>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</si>
  <si>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</si>
  <si>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</si>
  <si>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</si>
  <si>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</si>
  <si>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</si>
  <si>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</si>
  <si>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</si>
  <si>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</si>
  <si>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</si>
  <si>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</si>
  <si>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</si>
  <si>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</si>
  <si>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</si>
  <si>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</si>
  <si>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</si>
  <si>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</si>
  <si>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</si>
  <si>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</si>
  <si>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</si>
  <si>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</si>
  <si>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</si>
  <si>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</si>
  <si>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</si>
  <si>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</si>
  <si>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</si>
  <si>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</si>
  <si>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</si>
  <si>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</si>
  <si>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</si>
  <si>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</si>
  <si>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</si>
  <si>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</si>
  <si>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</si>
  <si>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</si>
  <si>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</si>
  <si>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</si>
  <si>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</si>
  <si>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</si>
  <si>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</si>
  <si>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</si>
  <si>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</si>
  <si>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</si>
  <si>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</si>
  <si>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</si>
  <si>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</si>
  <si>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</si>
  <si>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</si>
  <si>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</si>
  <si>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</si>
  <si>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</si>
  <si>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</si>
  <si>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</si>
  <si>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</si>
  <si>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</si>
  <si>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</si>
  <si>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</si>
  <si>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</si>
  <si>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</si>
  <si>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</si>
  <si>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</si>
  <si>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</si>
  <si>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</si>
  <si>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</si>
  <si>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</si>
  <si>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</si>
  <si>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</si>
  <si>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</si>
  <si>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</si>
  <si>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</si>
  <si>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</si>
  <si>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</si>
  <si>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</si>
  <si>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</si>
  <si>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</si>
  <si>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</si>
  <si>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</si>
  <si>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</si>
  <si>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</si>
  <si>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</si>
  <si>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</si>
  <si>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</si>
  <si>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</si>
  <si>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</si>
  <si>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</si>
  <si>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</si>
  <si>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</si>
  <si>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</si>
  <si>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</si>
  <si>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</si>
  <si>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</si>
  <si>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</si>
  <si>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</si>
  <si>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</si>
  <si>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</si>
  <si>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</si>
  <si>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</si>
  <si>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</si>
  <si>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</si>
  <si>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</si>
  <si>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</si>
  <si>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</si>
  <si>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</si>
  <si>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</si>
  <si>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</si>
  <si>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</si>
  <si>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</si>
  <si>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</si>
  <si>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</si>
  <si>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</si>
  <si>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</si>
  <si>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</si>
  <si>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</si>
  <si>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</si>
  <si>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</si>
  <si>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</si>
  <si>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</si>
  <si>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</si>
  <si>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</si>
  <si>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</si>
  <si>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</si>
  <si>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</si>
  <si>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</si>
  <si>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</si>
  <si>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</si>
  <si>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</si>
  <si>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</si>
  <si>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</si>
  <si>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</si>
  <si>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</si>
  <si>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</si>
  <si>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</si>
  <si>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</si>
  <si>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</si>
  <si>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</si>
  <si>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</si>
  <si>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</si>
  <si>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</si>
  <si>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</si>
  <si>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</si>
  <si>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</si>
  <si>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</si>
  <si>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</si>
  <si>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</si>
  <si>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</si>
  <si>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</si>
  <si>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</si>
  <si>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</si>
  <si>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</si>
  <si>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</si>
  <si>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</si>
  <si>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</si>
  <si>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</si>
  <si>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</si>
  <si>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</si>
  <si>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</si>
  <si>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</si>
  <si>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</si>
  <si>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</si>
  <si>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</si>
  <si>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</si>
  <si>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</si>
  <si>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</si>
  <si>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</si>
  <si>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</si>
  <si>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</si>
  <si>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</si>
  <si>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</si>
  <si>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</si>
  <si>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</si>
  <si>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</si>
  <si>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</si>
  <si>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</si>
  <si>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</si>
  <si>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</si>
  <si>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</si>
  <si>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</si>
  <si>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</si>
  <si>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</si>
  <si>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</si>
  <si>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</si>
  <si>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</si>
  <si>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</si>
  <si>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</si>
  <si>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</si>
  <si>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</si>
  <si>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</si>
  <si>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</si>
  <si>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</si>
  <si>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</si>
  <si>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</si>
  <si>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</si>
  <si>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</si>
  <si>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</si>
  <si>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</si>
  <si>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</si>
  <si>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</si>
  <si>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</si>
  <si>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</si>
  <si>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</si>
  <si>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</si>
  <si>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</si>
  <si>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</si>
  <si>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</si>
  <si>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</si>
  <si>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</si>
  <si>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</si>
  <si>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</si>
  <si>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</si>
  <si>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</si>
  <si>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</si>
  <si>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</si>
  <si>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</si>
  <si>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</si>
  <si>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</si>
  <si>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</si>
  <si>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</si>
  <si>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</si>
  <si>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</si>
  <si>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</si>
  <si>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</si>
  <si>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</si>
  <si>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</si>
  <si>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</si>
  <si>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</si>
  <si>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</si>
  <si>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</si>
  <si>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</si>
  <si>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</si>
  <si>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</si>
  <si>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</si>
  <si>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</si>
  <si>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</si>
  <si>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</si>
  <si>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</si>
  <si>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</si>
  <si>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</si>
  <si>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</si>
  <si>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</si>
  <si>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</si>
  <si>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</si>
  <si>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</si>
  <si>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</si>
  <si>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</si>
  <si>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</si>
  <si>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</si>
  <si>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</si>
  <si>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</si>
  <si>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</si>
  <si>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</si>
  <si>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</si>
  <si>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</si>
  <si>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</si>
  <si>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</si>
  <si>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</si>
  <si>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</si>
  <si>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</si>
  <si>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</si>
  <si>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</si>
  <si>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</si>
  <si>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</si>
  <si>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</si>
  <si>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</si>
  <si>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</si>
  <si>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</si>
  <si>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</si>
  <si>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</si>
  <si>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</si>
  <si>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</si>
  <si>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</si>
  <si>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</si>
  <si>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</si>
  <si>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</si>
  <si>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</si>
  <si>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</si>
  <si>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</si>
  <si>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</si>
  <si>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</si>
  <si>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</si>
  <si>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</si>
  <si>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</si>
  <si>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</si>
  <si>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</si>
  <si>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</si>
  <si>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</si>
  <si>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</si>
  <si>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</si>
  <si>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</si>
  <si>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</si>
  <si>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</si>
  <si>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</si>
  <si>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</si>
  <si>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</si>
  <si>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</si>
  <si>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</si>
  <si>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</si>
  <si>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</si>
  <si>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</si>
  <si>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</si>
  <si>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</si>
  <si>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</si>
  <si>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</si>
  <si>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</si>
  <si>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</si>
  <si>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</si>
  <si>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</si>
  <si>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</si>
  <si>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</si>
  <si>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</si>
  <si>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</si>
  <si>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</si>
  <si>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</si>
  <si>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</si>
  <si>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</si>
  <si>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</si>
  <si>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</si>
  <si>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</si>
  <si>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</si>
  <si>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</si>
  <si>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</si>
  <si>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</si>
  <si>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</si>
  <si>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</si>
  <si>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</si>
  <si>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</si>
  <si>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</si>
  <si>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</si>
  <si>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</si>
  <si>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</si>
  <si>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</si>
  <si>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</si>
  <si>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</si>
  <si>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</si>
  <si>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</si>
  <si>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</si>
  <si>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</si>
  <si>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</si>
  <si>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</si>
  <si>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</si>
  <si>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</si>
  <si>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</si>
  <si>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</si>
  <si>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</si>
  <si>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</si>
  <si>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</si>
  <si>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</si>
  <si>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</si>
  <si>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</si>
  <si>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</si>
  <si>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</si>
  <si>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</si>
  <si>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</si>
  <si>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</si>
  <si>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</si>
  <si>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</si>
  <si>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</si>
  <si>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</si>
  <si>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</si>
  <si>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</si>
  <si>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</si>
  <si>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</si>
  <si>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</si>
  <si>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</si>
  <si>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</si>
  <si>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</si>
  <si>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</si>
  <si>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</si>
  <si>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</si>
  <si>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</si>
  <si>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</si>
  <si>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</si>
  <si>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</si>
  <si>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</si>
  <si>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</si>
  <si>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</si>
  <si>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</si>
  <si>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</si>
  <si>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</si>
  <si>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</si>
  <si>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</si>
  <si>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</si>
  <si>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</si>
  <si>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</si>
  <si>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</si>
  <si>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</si>
  <si>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</si>
  <si>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</si>
  <si>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</si>
  <si>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</si>
  <si>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</si>
  <si>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</si>
  <si>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</si>
  <si>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</si>
  <si>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</si>
  <si>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</si>
  <si>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</si>
  <si>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</si>
  <si>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</si>
  <si>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</si>
  <si>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</si>
  <si>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</si>
  <si>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</si>
  <si>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</si>
  <si>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</si>
  <si>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</si>
  <si>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</si>
  <si>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</si>
  <si>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</si>
  <si>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</si>
  <si>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</si>
  <si>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</si>
  <si>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</si>
  <si>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</si>
  <si>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</si>
  <si>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</si>
  <si>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</si>
  <si>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</si>
  <si>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</si>
  <si>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</si>
  <si>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</si>
  <si>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</si>
  <si>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</si>
  <si>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</si>
  <si>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</si>
  <si>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</si>
  <si>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</si>
  <si>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</si>
  <si>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</si>
  <si>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</si>
  <si>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</si>
  <si>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</si>
  <si>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</si>
  <si>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</si>
  <si>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</si>
  <si>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</si>
  <si>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</si>
  <si>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</si>
  <si>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</si>
  <si>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</si>
  <si>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</si>
  <si>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</si>
  <si>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</si>
  <si>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</si>
  <si>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</si>
  <si>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</si>
  <si>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</si>
  <si>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</si>
  <si>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</si>
  <si>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</si>
  <si>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</si>
  <si>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</si>
  <si>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</si>
  <si>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</si>
  <si>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</si>
  <si>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</si>
  <si>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</si>
  <si>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</si>
  <si>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</si>
  <si>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</si>
  <si>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</si>
  <si>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</si>
  <si>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</si>
  <si>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</si>
  <si>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</si>
  <si>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</si>
  <si>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</si>
  <si>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</si>
  <si>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</si>
  <si>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</si>
  <si>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</si>
  <si>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</si>
  <si>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</si>
  <si>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</si>
  <si>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</si>
  <si>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</si>
  <si>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</si>
  <si>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</si>
  <si>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</si>
  <si>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</si>
  <si>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</si>
  <si>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</si>
  <si>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</si>
  <si>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</si>
  <si>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</si>
  <si>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</si>
  <si>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</si>
  <si>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</si>
  <si>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</si>
  <si>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</si>
  <si>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</si>
  <si>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</si>
  <si>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</si>
  <si>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</si>
  <si>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</si>
  <si>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</si>
  <si>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</si>
  <si>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</si>
  <si>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</si>
  <si>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</si>
  <si>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</si>
  <si>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</si>
  <si>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</si>
  <si>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</si>
  <si>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</si>
  <si>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</si>
  <si>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</si>
  <si>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</si>
  <si>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</si>
  <si>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</si>
  <si>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</si>
  <si>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</si>
  <si>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</si>
  <si>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</si>
  <si>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</si>
  <si>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</si>
  <si>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</si>
  <si>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</si>
  <si>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</si>
  <si>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</si>
  <si>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</si>
  <si>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</si>
  <si>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</si>
  <si>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</si>
  <si>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</si>
  <si>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</si>
  <si>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</si>
  <si>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</si>
  <si>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</si>
  <si>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</si>
  <si>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</si>
  <si>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</si>
  <si>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</si>
  <si>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</si>
  <si>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</si>
  <si>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</si>
  <si>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</si>
  <si>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</si>
  <si>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</si>
  <si>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</si>
  <si>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</si>
  <si>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</si>
  <si>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</si>
  <si>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</si>
  <si>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</si>
  <si>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</si>
  <si>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</si>
  <si>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</si>
  <si>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</si>
  <si>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</si>
  <si>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</si>
  <si>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</si>
  <si>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</si>
  <si>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</si>
  <si>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</si>
  <si>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</si>
  <si>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</si>
  <si>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</si>
  <si>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</si>
  <si>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</si>
  <si>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</si>
  <si>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</si>
  <si>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</si>
  <si>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</si>
  <si>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</si>
  <si>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</si>
  <si>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</si>
  <si>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</si>
  <si>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</si>
  <si>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</si>
  <si>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</si>
  <si>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</si>
  <si>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</si>
  <si>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</si>
  <si>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</si>
  <si>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</si>
  <si>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</si>
  <si>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</si>
  <si>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</si>
  <si>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</si>
  <si>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</si>
  <si>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</si>
  <si>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</si>
  <si>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</si>
  <si>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</si>
  <si>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</si>
  <si>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</si>
  <si>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</si>
  <si>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</si>
  <si>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</si>
  <si>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</si>
  <si>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</si>
  <si>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</si>
  <si>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</si>
  <si>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</si>
  <si>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</si>
  <si>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</si>
  <si>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</si>
  <si>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</si>
  <si>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</si>
  <si>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</si>
  <si>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</si>
  <si>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</si>
  <si>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</si>
  <si>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</si>
  <si>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</si>
  <si>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</si>
  <si>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</si>
  <si>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</si>
  <si>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</si>
  <si>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</si>
  <si>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</si>
  <si>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</si>
  <si>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</si>
  <si>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</si>
  <si>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</si>
  <si>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</si>
  <si>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</si>
  <si>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</si>
  <si>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</si>
  <si>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</si>
  <si>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</si>
  <si>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</si>
  <si>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</si>
  <si>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</si>
  <si>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</si>
  <si>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</si>
  <si>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</si>
  <si>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</si>
  <si>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</si>
  <si>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</si>
  <si>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</si>
  <si>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</si>
  <si>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</si>
  <si>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</si>
  <si>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</si>
  <si>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</si>
  <si>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</si>
  <si>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</si>
  <si>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</si>
  <si>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</si>
  <si>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</si>
  <si>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</si>
  <si>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</si>
  <si>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</si>
  <si>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</si>
  <si>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</si>
  <si>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</si>
  <si>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</si>
  <si>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</si>
  <si>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</si>
  <si>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</si>
  <si>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</si>
  <si>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</si>
  <si>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</si>
  <si>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</si>
  <si>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</si>
  <si>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</si>
  <si>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</si>
  <si>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</si>
  <si>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</si>
  <si>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</si>
  <si>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</si>
  <si>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</si>
  <si>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</si>
  <si>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</si>
  <si>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</si>
  <si>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</si>
  <si>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</si>
  <si>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</si>
  <si>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</si>
  <si>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</si>
  <si>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</si>
  <si>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</si>
  <si>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</si>
  <si>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</si>
  <si>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</si>
  <si>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</si>
  <si>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</si>
  <si>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</si>
  <si>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</si>
  <si>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</si>
  <si>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</si>
  <si>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</si>
  <si>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</si>
  <si>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</si>
  <si>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</si>
  <si>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</si>
  <si>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</si>
  <si>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</si>
  <si>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</si>
  <si>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</si>
  <si>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</si>
  <si>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</si>
  <si>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</si>
  <si>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</si>
  <si>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</si>
  <si>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</si>
  <si>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</si>
  <si>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</si>
  <si>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</si>
  <si>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</si>
  <si>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</si>
  <si>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</si>
  <si>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</si>
  <si>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</si>
  <si>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</si>
  <si>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</si>
  <si>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</si>
  <si>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</si>
  <si>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</si>
  <si>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</si>
  <si>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</si>
  <si>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</si>
  <si>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</si>
  <si>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</si>
  <si>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</si>
  <si>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</si>
  <si>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</si>
  <si>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</si>
  <si>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</si>
  <si>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</si>
  <si>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</si>
  <si>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</si>
  <si>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</si>
  <si>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</si>
  <si>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</si>
  <si>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</si>
  <si>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</si>
  <si>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</si>
  <si>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</si>
  <si>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</si>
  <si>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</si>
  <si>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</si>
  <si>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</si>
  <si>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</si>
  <si>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</si>
  <si>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</si>
  <si>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</si>
  <si>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</si>
  <si>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</si>
  <si>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</si>
  <si>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</si>
  <si>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</si>
  <si>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</si>
  <si>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</si>
  <si>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</si>
  <si>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</si>
  <si>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</si>
  <si>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</si>
  <si>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</si>
  <si>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</si>
  <si>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</si>
  <si>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</si>
  <si>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</si>
  <si>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</si>
  <si>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</si>
  <si>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</si>
  <si>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</si>
  <si>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</si>
  <si>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</si>
  <si>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</si>
  <si>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</si>
  <si>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</si>
  <si>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</si>
  <si>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</si>
  <si>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</si>
  <si>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</si>
  <si>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</si>
  <si>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</si>
  <si>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</si>
  <si>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</si>
  <si>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</si>
  <si>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</si>
  <si>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</si>
  <si>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</si>
  <si>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</si>
  <si>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</si>
  <si>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</si>
  <si>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</si>
  <si>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</si>
  <si>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</si>
  <si>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</si>
  <si>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</si>
  <si>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</si>
  <si>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</si>
  <si>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</si>
  <si>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</si>
  <si>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</si>
  <si>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</si>
  <si>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</si>
  <si>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</si>
  <si>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</si>
  <si>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</si>
  <si>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</si>
  <si>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</si>
  <si>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</si>
  <si>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</si>
  <si>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</si>
  <si>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</si>
  <si>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</si>
  <si>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</si>
  <si>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</si>
  <si>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</si>
  <si>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</si>
  <si>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</si>
  <si>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</si>
  <si>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</si>
  <si>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</si>
  <si>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</si>
  <si>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</si>
  <si>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</si>
  <si>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</si>
  <si>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</si>
  <si>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</si>
  <si>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</si>
  <si>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</si>
  <si>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</si>
  <si>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</si>
  <si>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</si>
  <si>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</si>
  <si>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</si>
  <si>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</si>
  <si>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</si>
  <si>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</si>
  <si>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</si>
  <si>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</si>
  <si>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</si>
  <si>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</si>
  <si>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</si>
  <si>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</si>
  <si>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</si>
  <si>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</si>
  <si>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</si>
  <si>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</si>
  <si>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</si>
  <si>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</si>
  <si>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</si>
  <si>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</si>
  <si>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</si>
  <si>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</si>
  <si>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</si>
  <si>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</si>
  <si>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</si>
  <si>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</si>
  <si>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</si>
  <si>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</si>
  <si>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</si>
  <si>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</si>
  <si>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</si>
  <si>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</si>
  <si>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</si>
  <si>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</si>
  <si>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</si>
  <si>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</si>
  <si>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</si>
  <si>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</si>
  <si>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</si>
  <si>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</si>
  <si>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</si>
  <si>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</si>
  <si>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</si>
  <si>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</si>
  <si>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</si>
  <si>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</si>
  <si>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</si>
  <si>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</si>
  <si>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</si>
  <si>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</si>
  <si>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</si>
  <si>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</si>
  <si>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</si>
  <si>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</si>
  <si>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</si>
  <si>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</si>
  <si>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</si>
  <si>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</si>
  <si>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</si>
  <si>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</si>
  <si>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</si>
  <si>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</si>
  <si>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</si>
  <si>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</si>
  <si>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</si>
  <si>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</si>
  <si>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</si>
  <si>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</si>
  <si>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</si>
  <si>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</si>
  <si>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</si>
  <si>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</si>
  <si>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</si>
  <si>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</si>
  <si>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</si>
  <si>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</si>
  <si>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</si>
  <si>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</si>
  <si>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</si>
  <si>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</si>
  <si>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</si>
  <si>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</si>
  <si>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</si>
  <si>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</si>
  <si>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</si>
  <si>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</si>
  <si>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</si>
  <si>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</si>
  <si>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</si>
  <si>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</si>
  <si>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</si>
  <si>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</si>
  <si>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</si>
  <si>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</si>
  <si>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</si>
  <si>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</si>
  <si>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</si>
  <si>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</si>
  <si>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</si>
  <si>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</si>
  <si>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</si>
  <si>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</si>
  <si>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</si>
  <si>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</si>
  <si>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</si>
  <si>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</si>
  <si>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</si>
  <si>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</si>
  <si>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</si>
  <si>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</si>
  <si>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</si>
  <si>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</si>
  <si>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</si>
  <si>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</si>
  <si>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</si>
  <si>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</si>
  <si>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</si>
  <si>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</si>
  <si>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</si>
  <si>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</si>
  <si>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</si>
  <si>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</si>
  <si>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</si>
  <si>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</si>
  <si>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</si>
  <si>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</si>
  <si>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</si>
  <si>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</si>
  <si>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</si>
  <si>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</si>
  <si>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</si>
  <si>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</si>
  <si>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</si>
  <si>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</si>
  <si>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</si>
  <si>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</si>
  <si>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</si>
  <si>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</si>
  <si>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</si>
  <si>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</si>
  <si>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</si>
  <si>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</si>
  <si>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</si>
  <si>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</si>
  <si>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</si>
  <si>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</si>
  <si>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</si>
  <si>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</si>
  <si>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</si>
  <si>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</si>
  <si>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</si>
  <si>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</si>
  <si>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</si>
  <si>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</si>
  <si>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</si>
  <si>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</si>
  <si>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</si>
  <si>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</si>
  <si>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</si>
  <si>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</si>
  <si>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</si>
  <si>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</si>
  <si>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</si>
  <si>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</si>
  <si>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</si>
  <si>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</si>
  <si>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</si>
  <si>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</si>
  <si>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</si>
  <si>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</si>
  <si>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</si>
  <si>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</si>
  <si>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</si>
  <si>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</si>
  <si>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</si>
  <si>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</si>
  <si>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</si>
  <si>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</si>
  <si>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</si>
  <si>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</si>
  <si>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</si>
  <si>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</si>
  <si>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</si>
  <si>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</si>
  <si>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</si>
  <si>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</si>
  <si>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</si>
  <si>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</si>
  <si>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</si>
  <si>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</si>
  <si>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</si>
  <si>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</si>
  <si>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</si>
  <si>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</si>
  <si>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</si>
  <si>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</si>
  <si>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</si>
  <si>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</si>
  <si>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</si>
  <si>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</si>
  <si>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</si>
  <si>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</si>
  <si>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</si>
  <si>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</si>
  <si>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</si>
  <si>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</si>
  <si>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</si>
  <si>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</si>
  <si>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</si>
  <si>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</si>
  <si>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</si>
  <si>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</si>
  <si>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</si>
  <si>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</si>
  <si>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</si>
  <si>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</si>
  <si>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</si>
  <si>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</si>
  <si>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</si>
  <si>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</si>
  <si>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</si>
  <si>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</si>
  <si>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</si>
  <si>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</si>
  <si>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</si>
  <si>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</si>
  <si>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</si>
  <si>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</si>
  <si>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</si>
  <si>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</si>
  <si>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</si>
  <si>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</si>
  <si>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</si>
  <si>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</si>
  <si>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</si>
  <si>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</si>
  <si>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</si>
  <si>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</si>
  <si>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</si>
  <si>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</si>
  <si>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</si>
  <si>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</si>
  <si>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</si>
  <si>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</si>
  <si>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</si>
  <si>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</si>
  <si>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</si>
  <si>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</si>
  <si>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</si>
  <si>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</si>
  <si>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</si>
  <si>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</si>
  <si>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</si>
  <si>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</si>
  <si>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</si>
  <si>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</si>
  <si>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</si>
  <si>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</si>
  <si>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</si>
  <si>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</si>
  <si>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</si>
  <si>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</si>
  <si>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</si>
  <si>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</si>
  <si>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</si>
  <si>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</si>
  <si>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</si>
  <si>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</si>
  <si>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</si>
  <si>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</si>
  <si>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</si>
  <si>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</si>
  <si>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</si>
  <si>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</si>
  <si>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</si>
  <si>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</si>
  <si>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</si>
  <si>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</si>
  <si>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</si>
  <si>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</si>
  <si>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</si>
  <si>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</si>
  <si>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</si>
  <si>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</si>
  <si>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</si>
  <si>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</si>
  <si>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</si>
  <si>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</si>
  <si>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</si>
  <si>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</si>
  <si>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</si>
  <si>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</si>
  <si>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</si>
  <si>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</si>
  <si>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</si>
  <si>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</si>
  <si>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</si>
  <si>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</si>
  <si>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</si>
  <si>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</si>
  <si>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</si>
  <si>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</si>
  <si>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</si>
  <si>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</si>
  <si>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</si>
  <si>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</si>
  <si>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</si>
  <si>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</si>
  <si>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</si>
  <si>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</si>
  <si>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</si>
  <si>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</si>
  <si>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</si>
  <si>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</si>
  <si>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</si>
  <si>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</si>
  <si>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</si>
  <si>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</si>
  <si>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</si>
  <si>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</si>
  <si>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</si>
  <si>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</si>
  <si>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</si>
  <si>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</si>
  <si>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</si>
  <si>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</si>
  <si>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</si>
  <si>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</si>
  <si>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</si>
  <si>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</si>
  <si>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</si>
  <si>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</si>
  <si>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</si>
  <si>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</si>
  <si>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</si>
  <si>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</si>
  <si>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</si>
  <si>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</si>
  <si>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</si>
  <si>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</si>
  <si>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</si>
  <si>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</si>
  <si>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</si>
  <si>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</si>
  <si>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</si>
  <si>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</si>
  <si>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</si>
  <si>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</si>
  <si>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</si>
  <si>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</si>
  <si>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</si>
  <si>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</si>
  <si>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</si>
  <si>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</si>
  <si>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</si>
  <si>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</si>
  <si>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</si>
  <si>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</si>
  <si>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</si>
  <si>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</si>
  <si>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</si>
  <si>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</si>
  <si>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</si>
  <si>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</si>
  <si>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</si>
  <si>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</si>
  <si>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</si>
  <si>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</si>
  <si>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</si>
  <si>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</si>
  <si>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</si>
  <si>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</si>
  <si>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</si>
  <si>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</si>
  <si>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</si>
  <si>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</si>
  <si>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</si>
  <si>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</si>
  <si>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</si>
  <si>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</si>
  <si>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</si>
  <si>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</si>
  <si>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</si>
  <si>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</si>
  <si>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</si>
  <si>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</si>
  <si>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</si>
  <si>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</si>
  <si>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</si>
  <si>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</si>
  <si>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</si>
  <si>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</si>
  <si>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</si>
  <si>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</si>
  <si>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</si>
  <si>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</si>
  <si>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</si>
  <si>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</si>
  <si>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</si>
  <si>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</si>
  <si>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</si>
  <si>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</si>
  <si>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</si>
  <si>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</si>
  <si>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</si>
  <si>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</si>
  <si>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</si>
  <si>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</si>
  <si>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</si>
  <si>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</si>
  <si>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</si>
  <si>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</si>
  <si>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</si>
  <si>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</si>
  <si>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</si>
  <si>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</si>
  <si>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</si>
  <si>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</si>
  <si>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</si>
  <si>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</si>
  <si>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</si>
  <si>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</si>
  <si>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</si>
  <si>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</si>
  <si>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</si>
  <si>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</si>
  <si>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</si>
  <si>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</si>
  <si>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</si>
  <si>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</si>
  <si>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</si>
  <si>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</si>
  <si>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</si>
  <si>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</si>
  <si>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</si>
  <si>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</si>
  <si>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</si>
  <si>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</si>
  <si>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</si>
  <si>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</si>
  <si>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</si>
  <si>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</si>
  <si>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</si>
  <si>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</si>
  <si>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</si>
  <si>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</si>
  <si>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</si>
  <si>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</si>
  <si>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</si>
  <si>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</si>
  <si>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</si>
  <si>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</si>
  <si>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</si>
  <si>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</si>
  <si>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</si>
  <si>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</si>
  <si>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</si>
  <si>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</si>
  <si>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</si>
  <si>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</si>
  <si>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</si>
  <si>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</si>
  <si>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</si>
  <si>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</si>
  <si>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</si>
  <si>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</si>
  <si>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</si>
  <si>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</si>
  <si>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</si>
  <si>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</si>
  <si>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</si>
  <si>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</si>
  <si>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</si>
  <si>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</si>
  <si>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</si>
  <si>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</si>
  <si>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</si>
  <si>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</si>
  <si>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</si>
  <si>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</si>
  <si>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</si>
  <si>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</si>
  <si>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</si>
  <si>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</si>
  <si>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</si>
  <si>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</si>
  <si>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</si>
  <si>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</si>
  <si>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</si>
  <si>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</si>
  <si>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</si>
  <si>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</si>
  <si>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</si>
  <si>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</si>
  <si>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</si>
  <si>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</si>
  <si>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</si>
  <si>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</si>
  <si>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</si>
  <si>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</si>
  <si>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</si>
  <si>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</si>
  <si>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</si>
  <si>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</si>
  <si>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</si>
  <si>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</si>
  <si>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</si>
  <si>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</si>
  <si>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</si>
  <si>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</si>
  <si>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</si>
  <si>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</si>
  <si>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</si>
  <si>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</si>
  <si>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</si>
  <si>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</si>
  <si>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</si>
  <si>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</si>
  <si>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</si>
  <si>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</si>
  <si>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</si>
  <si>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</si>
  <si>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</si>
  <si>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</si>
  <si>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</si>
  <si>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</si>
  <si>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</si>
  <si>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</si>
  <si>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</si>
  <si>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</si>
  <si>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</si>
  <si>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</si>
  <si>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</si>
  <si>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</si>
  <si>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</si>
  <si>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</si>
  <si>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</si>
  <si>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</si>
  <si>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</si>
  <si>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</si>
  <si>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</si>
  <si>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</si>
  <si>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</si>
  <si>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</si>
  <si>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</si>
  <si>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</si>
  <si>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</si>
  <si>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</si>
  <si>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</si>
  <si>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</si>
  <si>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</si>
  <si>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</si>
  <si>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</si>
  <si>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</si>
  <si>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</si>
  <si>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</si>
  <si>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</si>
  <si>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</si>
  <si>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</si>
  <si>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</si>
  <si>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</si>
  <si>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</si>
  <si>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</si>
  <si>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</si>
  <si>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</si>
  <si>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</si>
  <si>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</si>
  <si>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</si>
  <si>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</si>
  <si>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</si>
  <si>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</si>
  <si>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</si>
  <si>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</si>
  <si>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</si>
  <si>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</si>
  <si>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</si>
  <si>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</si>
  <si>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</si>
  <si>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</si>
  <si>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</si>
  <si>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</si>
  <si>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</si>
  <si>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</si>
  <si>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</si>
  <si>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</si>
  <si>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</si>
  <si>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</si>
  <si>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</si>
  <si>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</si>
  <si>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</si>
  <si>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</si>
  <si>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</si>
  <si>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</si>
  <si>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</si>
  <si>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</si>
  <si>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</si>
  <si>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</si>
  <si>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</si>
  <si>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</si>
  <si>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</si>
  <si>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</si>
  <si>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</si>
  <si>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</si>
  <si>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</si>
  <si>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</si>
  <si>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</si>
  <si>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</si>
  <si>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</si>
  <si>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</si>
  <si>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</si>
  <si>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</si>
  <si>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</si>
  <si>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</si>
  <si>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</si>
  <si>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</si>
  <si>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</si>
  <si>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</si>
  <si>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</si>
  <si>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</si>
  <si>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</si>
  <si>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</si>
  <si>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</si>
  <si>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</si>
  <si>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</si>
  <si>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</si>
  <si>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</si>
  <si>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</si>
  <si>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</si>
  <si>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</si>
  <si>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</si>
  <si>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</si>
  <si>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</si>
  <si>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</si>
  <si>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</si>
  <si>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</si>
  <si>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</si>
  <si>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</si>
  <si>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</si>
  <si>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</si>
  <si>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</si>
  <si>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</si>
  <si>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</si>
  <si>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</si>
  <si>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</si>
  <si>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</si>
  <si>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</si>
  <si>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</si>
  <si>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</si>
  <si>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</si>
  <si>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</si>
  <si>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</si>
  <si>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</si>
  <si>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</si>
  <si>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</si>
  <si>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</si>
  <si>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</si>
  <si>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</si>
  <si>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</si>
  <si>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</si>
  <si>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</si>
  <si>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</si>
  <si>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</si>
  <si>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</si>
  <si>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</si>
  <si>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</si>
  <si>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</si>
  <si>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</si>
  <si>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</si>
  <si>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</si>
  <si>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</si>
  <si>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</si>
  <si>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</si>
  <si>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</si>
  <si>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</si>
  <si>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</si>
  <si>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</si>
  <si>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</si>
  <si>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</si>
  <si>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</si>
  <si>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</si>
  <si>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</si>
  <si>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</si>
  <si>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</si>
  <si>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</si>
  <si>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</si>
  <si>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</si>
  <si>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</si>
  <si>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</si>
  <si>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</si>
  <si>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</si>
  <si>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</si>
  <si>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</si>
  <si>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</si>
  <si>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</si>
  <si>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</si>
  <si>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</si>
  <si>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</si>
  <si>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</si>
  <si>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</si>
  <si>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</si>
  <si>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</si>
  <si>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</si>
  <si>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</si>
  <si>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</si>
  <si>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</si>
  <si>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</si>
  <si>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</si>
  <si>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</si>
  <si>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</si>
  <si>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</si>
  <si>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</si>
  <si>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</si>
  <si>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</si>
  <si>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</si>
  <si>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</si>
  <si>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</si>
  <si>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</si>
  <si>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</si>
  <si>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</si>
  <si>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</si>
  <si>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</si>
  <si>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</si>
  <si>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</si>
  <si>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</si>
  <si>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</si>
  <si>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</si>
  <si>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</si>
  <si>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</si>
  <si>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</si>
  <si>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</si>
  <si>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</si>
  <si>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</si>
  <si>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</si>
  <si>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</si>
  <si>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</si>
  <si>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</si>
  <si>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</si>
  <si>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</si>
  <si>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</si>
  <si>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</si>
  <si>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</si>
  <si>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</si>
  <si>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</si>
  <si>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</si>
  <si>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</si>
  <si>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</si>
  <si>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</si>
  <si>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</si>
  <si>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</si>
  <si>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</si>
  <si>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</si>
  <si>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</si>
  <si>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</si>
  <si>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</si>
  <si>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</si>
  <si>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</si>
  <si>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</si>
  <si>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</si>
  <si>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</si>
  <si>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</si>
  <si>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</si>
  <si>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</si>
  <si>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</si>
  <si>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</si>
  <si>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</si>
  <si>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</si>
  <si>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</si>
  <si>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</si>
  <si>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</si>
  <si>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</si>
  <si>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</si>
  <si>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</si>
  <si>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</si>
  <si>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</si>
  <si>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</si>
  <si>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</si>
  <si>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</si>
  <si>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</si>
  <si>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</si>
  <si>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</si>
  <si>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</si>
  <si>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</si>
  <si>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</si>
  <si>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</si>
  <si>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</si>
  <si>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</si>
  <si>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</si>
  <si>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</si>
  <si>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</si>
  <si>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</si>
  <si>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</si>
  <si>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</si>
  <si>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</si>
  <si>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</si>
  <si>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</si>
  <si>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</si>
  <si>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</si>
  <si>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</si>
  <si>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</si>
  <si>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</si>
  <si>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</si>
  <si>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</si>
  <si>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</si>
  <si>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</si>
  <si>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</si>
  <si>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</si>
  <si>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</si>
  <si>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</si>
  <si>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</si>
  <si>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</si>
  <si>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</si>
  <si>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</si>
  <si>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</si>
  <si>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</si>
  <si>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</si>
  <si>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</si>
  <si>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</si>
  <si>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</si>
  <si>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</si>
  <si>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</si>
  <si>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</si>
  <si>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</si>
  <si>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</si>
  <si>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</si>
  <si>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</si>
  <si>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</si>
  <si>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</si>
  <si>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</si>
  <si>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</si>
  <si>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</si>
  <si>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</si>
  <si>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</si>
  <si>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</si>
  <si>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</si>
  <si>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</si>
  <si>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</si>
  <si>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</si>
  <si>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</si>
  <si>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</si>
  <si>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</si>
  <si>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</si>
  <si>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</si>
  <si>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</si>
  <si>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</si>
  <si>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</si>
  <si>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</si>
  <si>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</si>
  <si>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</si>
  <si>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</si>
  <si>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</si>
  <si>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</si>
  <si>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</si>
  <si>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</si>
  <si>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</si>
  <si>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</si>
  <si>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</si>
  <si>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</si>
  <si>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</si>
  <si>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</si>
  <si>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</si>
  <si>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</si>
  <si>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</si>
  <si>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</si>
  <si>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</si>
  <si>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</si>
  <si>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</si>
  <si>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</si>
  <si>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</si>
  <si>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</si>
  <si>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</si>
  <si>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</si>
  <si>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</si>
  <si>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</si>
  <si>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</si>
  <si>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</si>
  <si>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</si>
  <si>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</si>
  <si>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</si>
  <si>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</si>
  <si>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</si>
  <si>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</si>
  <si>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</si>
  <si>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</si>
  <si>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</si>
  <si>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</si>
  <si>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</si>
  <si>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</si>
  <si>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</si>
  <si>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</si>
  <si>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</si>
  <si>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</si>
  <si>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</si>
  <si>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</si>
  <si>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</si>
  <si>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</si>
  <si>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</si>
  <si>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</si>
  <si>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</si>
  <si>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</si>
  <si>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</si>
  <si>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</si>
  <si>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</si>
  <si>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</si>
  <si>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</si>
  <si>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</si>
  <si>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</si>
  <si>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</si>
  <si>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</si>
  <si>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</si>
  <si>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</si>
  <si>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</si>
  <si>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</si>
  <si>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</si>
  <si>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</si>
  <si>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</si>
  <si>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</si>
  <si>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</si>
  <si>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</si>
  <si>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</si>
  <si>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</si>
  <si>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</si>
  <si>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</si>
  <si>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</si>
  <si>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</si>
  <si>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</si>
  <si>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</si>
  <si>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</si>
  <si>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</si>
  <si>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</si>
  <si>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</si>
  <si>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</si>
  <si>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</si>
  <si>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</si>
  <si>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</si>
  <si>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</si>
  <si>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</si>
  <si>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</si>
  <si>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</si>
  <si>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</si>
  <si>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</si>
  <si>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</si>
  <si>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</si>
  <si>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</si>
  <si>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</si>
  <si>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</si>
  <si>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</si>
  <si>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</si>
  <si>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</si>
  <si>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</si>
  <si>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</si>
  <si>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</si>
  <si>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</si>
  <si>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</si>
  <si>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</si>
  <si>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</si>
  <si>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</si>
  <si>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</si>
  <si>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</si>
  <si>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</si>
  <si>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</si>
  <si>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</si>
  <si>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</si>
  <si>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</si>
  <si>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</si>
  <si>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</si>
  <si>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</si>
  <si>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</si>
  <si>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</si>
  <si>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</si>
  <si>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</si>
  <si>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</si>
  <si>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</si>
  <si>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</si>
  <si>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</si>
  <si>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</si>
  <si>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</si>
  <si>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</si>
  <si>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</si>
  <si>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</si>
  <si>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</si>
  <si>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</si>
  <si>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</si>
  <si>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</si>
  <si>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</si>
  <si>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</si>
  <si>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</si>
  <si>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</si>
  <si>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</si>
  <si>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</si>
  <si>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</si>
  <si>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</si>
  <si>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</si>
  <si>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</si>
  <si>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</si>
  <si>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</si>
  <si>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</si>
  <si>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</si>
  <si>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</si>
  <si>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</si>
  <si>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</si>
  <si>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</si>
  <si>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</si>
  <si>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</si>
  <si>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</si>
  <si>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</si>
  <si>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</si>
  <si>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</si>
  <si>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</si>
  <si>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</si>
  <si>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</si>
  <si>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</si>
  <si>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</si>
  <si>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</si>
  <si>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</si>
  <si>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</si>
  <si>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</si>
  <si>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</si>
  <si>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</si>
  <si>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</si>
  <si>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</si>
  <si>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</si>
  <si>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</si>
  <si>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</si>
  <si>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</si>
  <si>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</si>
  <si>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</si>
  <si>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</si>
  <si>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</si>
  <si>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</si>
  <si>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</si>
  <si>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</si>
  <si>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</si>
  <si>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</si>
  <si>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</si>
  <si>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</si>
  <si>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</si>
  <si>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</si>
  <si>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</si>
  <si>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</si>
  <si>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</si>
  <si>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</si>
  <si>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</si>
  <si>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</si>
  <si>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</si>
  <si>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</si>
  <si>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</si>
  <si>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</si>
  <si>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</si>
  <si>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</si>
  <si>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</si>
  <si>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</si>
  <si>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</si>
  <si>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</si>
  <si>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</si>
  <si>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</si>
  <si>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</si>
  <si>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</si>
  <si>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</si>
  <si>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</si>
  <si>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</si>
  <si>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</si>
  <si>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</si>
  <si>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</si>
  <si>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</si>
  <si>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</si>
  <si>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</si>
  <si>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</si>
  <si>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</si>
  <si>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</si>
  <si>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</si>
  <si>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</si>
  <si>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</si>
  <si>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</si>
  <si>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</si>
  <si>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</si>
  <si>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</si>
  <si>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</si>
  <si>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</si>
  <si>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</si>
  <si>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</si>
  <si>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</si>
  <si>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</si>
  <si>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</si>
  <si>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</si>
  <si>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</si>
  <si>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</si>
  <si>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</si>
  <si>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</si>
  <si>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</si>
  <si>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</si>
  <si>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</si>
  <si>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</si>
  <si>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</si>
  <si>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</si>
  <si>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</si>
  <si>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</si>
  <si>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</si>
  <si>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</si>
  <si>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</si>
  <si>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</si>
  <si>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</si>
  <si>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</si>
  <si>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</si>
  <si>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</si>
  <si>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</si>
  <si>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</si>
  <si>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</si>
  <si>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</si>
  <si>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</si>
  <si>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</si>
  <si>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</si>
  <si>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</si>
  <si>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</si>
  <si>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</si>
  <si>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</si>
  <si>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</si>
  <si>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</si>
  <si>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</si>
  <si>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</si>
  <si>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</si>
  <si>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</si>
  <si>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</si>
  <si>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</si>
  <si>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</si>
  <si>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</si>
  <si>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</si>
  <si>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</si>
  <si>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</si>
  <si>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</si>
  <si>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</si>
  <si>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</si>
  <si>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</si>
  <si>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</si>
  <si>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</si>
  <si>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</si>
  <si>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</si>
  <si>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</si>
  <si>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</si>
  <si>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</si>
  <si>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</si>
  <si>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</si>
  <si>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</si>
  <si>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</si>
  <si>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</si>
  <si>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</si>
  <si>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</si>
  <si>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</si>
  <si>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</si>
  <si>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</si>
  <si>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</si>
  <si>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</si>
  <si>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</si>
  <si>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</si>
  <si>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</si>
  <si>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</si>
  <si>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</si>
  <si>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</si>
  <si>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</si>
  <si>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</si>
  <si>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</si>
  <si>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</si>
  <si>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</si>
  <si>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</si>
  <si>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</si>
  <si>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</si>
  <si>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</si>
  <si>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</si>
  <si>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</si>
  <si>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</si>
  <si>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</si>
  <si>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</si>
  <si>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</si>
  <si>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</si>
  <si>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</si>
  <si>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</si>
  <si>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</si>
  <si>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</si>
  <si>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</si>
  <si>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</si>
  <si>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</si>
  <si>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</si>
  <si>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</si>
  <si>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</si>
  <si>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</si>
  <si>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</si>
  <si>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</si>
  <si>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</si>
  <si>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</si>
  <si>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</si>
  <si>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</si>
  <si>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</si>
  <si>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</si>
  <si>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</si>
  <si>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</si>
  <si>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</si>
  <si>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</si>
  <si>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</si>
  <si>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</si>
  <si>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</si>
  <si>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</si>
  <si>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</si>
  <si>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</si>
  <si>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</si>
  <si>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</si>
  <si>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</si>
  <si>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О.І. Рибак</t>
  </si>
  <si>
    <t>М.Ю. Подольська</t>
  </si>
  <si>
    <t>(034-2) 53-91-34</t>
  </si>
  <si>
    <t>statist1@if.court.gov.ua</t>
  </si>
  <si>
    <t>(097) 629-81-47</t>
  </si>
  <si>
    <t>18 липня 2016 року</t>
  </si>
  <si>
    <t>перше півріччя 2016 року</t>
  </si>
  <si>
    <t>ТУ ДСА України в Івано-Франкiвській областi</t>
  </si>
  <si>
    <t>76000. Івано-Франківська область</t>
  </si>
  <si>
    <t>м. Івано-Франківськ</t>
  </si>
  <si>
    <t>вул. Грюнвальдська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</si>
</sst>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="80" zoomScaleNormal="80" zoomScaleSheetLayoutView="80" workbookViewId="0" topLeftCell="A169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236</v>
      </c>
      <c r="F31" s="26">
        <f aca="true" t="shared" si="1" ref="F31:BM31">SUM(F32:F95)</f>
        <v>87</v>
      </c>
      <c r="G31" s="26">
        <f t="shared" si="1"/>
        <v>0</v>
      </c>
      <c r="H31" s="26">
        <f t="shared" si="1"/>
        <v>1</v>
      </c>
      <c r="I31" s="26">
        <f t="shared" si="1"/>
        <v>148</v>
      </c>
      <c r="J31" s="26">
        <f t="shared" si="1"/>
        <v>0</v>
      </c>
      <c r="K31" s="26">
        <f t="shared" si="1"/>
        <v>0</v>
      </c>
      <c r="L31" s="26">
        <f t="shared" si="1"/>
        <v>13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135</v>
      </c>
      <c r="S31" s="26">
        <f t="shared" si="1"/>
        <v>0</v>
      </c>
      <c r="T31" s="26">
        <f t="shared" si="1"/>
        <v>16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6</v>
      </c>
      <c r="Y31" s="26">
        <f t="shared" si="1"/>
        <v>8</v>
      </c>
      <c r="Z31" s="26">
        <f t="shared" si="1"/>
        <v>1</v>
      </c>
      <c r="AA31" s="26">
        <f t="shared" si="1"/>
        <v>0</v>
      </c>
      <c r="AB31" s="26">
        <f t="shared" si="1"/>
        <v>5</v>
      </c>
      <c r="AC31" s="26">
        <f t="shared" si="1"/>
        <v>0</v>
      </c>
      <c r="AD31" s="26">
        <f t="shared" si="1"/>
        <v>1</v>
      </c>
      <c r="AE31" s="26">
        <f t="shared" si="1"/>
        <v>3</v>
      </c>
      <c r="AF31" s="26">
        <f t="shared" si="1"/>
        <v>0</v>
      </c>
      <c r="AG31" s="26">
        <f t="shared" si="1"/>
        <v>23</v>
      </c>
      <c r="AH31" s="26">
        <f t="shared" si="1"/>
        <v>25</v>
      </c>
      <c r="AI31" s="26">
        <f t="shared" si="1"/>
        <v>0</v>
      </c>
      <c r="AJ31" s="26">
        <f t="shared" si="1"/>
        <v>0</v>
      </c>
      <c r="AK31" s="26">
        <f t="shared" si="1"/>
        <v>12</v>
      </c>
      <c r="AL31" s="26">
        <f t="shared" si="1"/>
        <v>1</v>
      </c>
      <c r="AM31" s="26">
        <f t="shared" si="1"/>
        <v>1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6</v>
      </c>
      <c r="AS31" s="26">
        <f t="shared" si="1"/>
        <v>2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3</v>
      </c>
      <c r="BM31" s="26">
        <f t="shared" si="1"/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5</v>
      </c>
      <c r="F32" s="29">
        <v>5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5</v>
      </c>
      <c r="U32" s="29"/>
      <c r="V32" s="29"/>
      <c r="W32" s="29"/>
      <c r="X32" s="29"/>
      <c r="Y32" s="29">
        <v>4</v>
      </c>
      <c r="Z32" s="29">
        <v>1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>
        <v>1</v>
      </c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1</v>
      </c>
      <c r="F33" s="29"/>
      <c r="G33" s="29"/>
      <c r="H33" s="29"/>
      <c r="I33" s="29">
        <v>1</v>
      </c>
      <c r="J33" s="29"/>
      <c r="K33" s="29"/>
      <c r="L33" s="29"/>
      <c r="M33" s="29"/>
      <c r="N33" s="29"/>
      <c r="O33" s="29"/>
      <c r="P33" s="29"/>
      <c r="Q33" s="29"/>
      <c r="R33" s="29">
        <v>1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3</v>
      </c>
      <c r="F37" s="29">
        <v>3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/>
      <c r="X37" s="29">
        <v>1</v>
      </c>
      <c r="Y37" s="29"/>
      <c r="Z37" s="29"/>
      <c r="AA37" s="29"/>
      <c r="AB37" s="29">
        <v>1</v>
      </c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11</v>
      </c>
      <c r="F42" s="29">
        <v>11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5</v>
      </c>
      <c r="U42" s="29"/>
      <c r="V42" s="29"/>
      <c r="W42" s="29"/>
      <c r="X42" s="29">
        <v>5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6</v>
      </c>
      <c r="AL42" s="29"/>
      <c r="AM42" s="29"/>
      <c r="AN42" s="29"/>
      <c r="AO42" s="29"/>
      <c r="AP42" s="29"/>
      <c r="AQ42" s="29"/>
      <c r="AR42" s="29">
        <v>1</v>
      </c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2</v>
      </c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4</v>
      </c>
      <c r="F43" s="29">
        <v>4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4</v>
      </c>
      <c r="U43" s="29"/>
      <c r="V43" s="29"/>
      <c r="W43" s="29"/>
      <c r="X43" s="29"/>
      <c r="Y43" s="29">
        <v>4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20</v>
      </c>
      <c r="F44" s="29">
        <v>12</v>
      </c>
      <c r="G44" s="29"/>
      <c r="H44" s="29"/>
      <c r="I44" s="29">
        <v>8</v>
      </c>
      <c r="J44" s="29"/>
      <c r="K44" s="29"/>
      <c r="L44" s="29"/>
      <c r="M44" s="29"/>
      <c r="N44" s="29"/>
      <c r="O44" s="29"/>
      <c r="P44" s="29"/>
      <c r="Q44" s="29"/>
      <c r="R44" s="29">
        <v>8</v>
      </c>
      <c r="S44" s="29"/>
      <c r="T44" s="29"/>
      <c r="U44" s="29"/>
      <c r="V44" s="29"/>
      <c r="W44" s="29"/>
      <c r="X44" s="29"/>
      <c r="Y44" s="29"/>
      <c r="Z44" s="29"/>
      <c r="AA44" s="29"/>
      <c r="AB44" s="29">
        <v>4</v>
      </c>
      <c r="AC44" s="29"/>
      <c r="AD44" s="29"/>
      <c r="AE44" s="29">
        <v>1</v>
      </c>
      <c r="AF44" s="29"/>
      <c r="AG44" s="29">
        <v>1</v>
      </c>
      <c r="AH44" s="29">
        <v>1</v>
      </c>
      <c r="AI44" s="29"/>
      <c r="AJ44" s="29"/>
      <c r="AK44" s="29">
        <v>5</v>
      </c>
      <c r="AL44" s="29"/>
      <c r="AM44" s="29"/>
      <c r="AN44" s="29"/>
      <c r="AO44" s="29"/>
      <c r="AP44" s="29"/>
      <c r="AQ44" s="29"/>
      <c r="AR44" s="29">
        <v>3</v>
      </c>
      <c r="AS44" s="29">
        <v>1</v>
      </c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>
        <v>1</v>
      </c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1</v>
      </c>
      <c r="F47" s="29">
        <v>1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>
        <v>1</v>
      </c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121</v>
      </c>
      <c r="F48" s="29">
        <v>34</v>
      </c>
      <c r="G48" s="29"/>
      <c r="H48" s="29"/>
      <c r="I48" s="29">
        <v>87</v>
      </c>
      <c r="J48" s="29"/>
      <c r="K48" s="29"/>
      <c r="L48" s="29">
        <v>9</v>
      </c>
      <c r="M48" s="29"/>
      <c r="N48" s="29"/>
      <c r="O48" s="29"/>
      <c r="P48" s="29"/>
      <c r="Q48" s="29"/>
      <c r="R48" s="29">
        <v>78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>
        <v>1</v>
      </c>
      <c r="AF48" s="29"/>
      <c r="AG48" s="29">
        <v>13</v>
      </c>
      <c r="AH48" s="29">
        <v>19</v>
      </c>
      <c r="AI48" s="29"/>
      <c r="AJ48" s="29"/>
      <c r="AK48" s="29"/>
      <c r="AL48" s="29"/>
      <c r="AM48" s="29">
        <v>1</v>
      </c>
      <c r="AN48" s="29"/>
      <c r="AO48" s="29"/>
      <c r="AP48" s="29"/>
      <c r="AQ48" s="29"/>
      <c r="AR48" s="29">
        <v>1</v>
      </c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54</v>
      </c>
      <c r="F49" s="29">
        <v>12</v>
      </c>
      <c r="G49" s="29"/>
      <c r="H49" s="29">
        <v>1</v>
      </c>
      <c r="I49" s="29">
        <v>41</v>
      </c>
      <c r="J49" s="29"/>
      <c r="K49" s="29"/>
      <c r="L49" s="29">
        <v>3</v>
      </c>
      <c r="M49" s="29"/>
      <c r="N49" s="29"/>
      <c r="O49" s="29"/>
      <c r="P49" s="29"/>
      <c r="Q49" s="29"/>
      <c r="R49" s="29">
        <v>38</v>
      </c>
      <c r="S49" s="29"/>
      <c r="T49" s="29">
        <v>1</v>
      </c>
      <c r="U49" s="29"/>
      <c r="V49" s="29"/>
      <c r="W49" s="29">
        <v>1</v>
      </c>
      <c r="X49" s="29"/>
      <c r="Y49" s="29"/>
      <c r="Z49" s="29"/>
      <c r="AA49" s="29"/>
      <c r="AB49" s="29"/>
      <c r="AC49" s="29"/>
      <c r="AD49" s="29">
        <v>1</v>
      </c>
      <c r="AE49" s="29"/>
      <c r="AF49" s="29"/>
      <c r="AG49" s="29">
        <v>5</v>
      </c>
      <c r="AH49" s="29">
        <v>5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>
        <v>1</v>
      </c>
      <c r="AT49" s="29"/>
      <c r="AU49" s="29">
        <v>1</v>
      </c>
      <c r="AV49" s="29"/>
      <c r="AW49" s="29"/>
      <c r="AX49" s="29">
        <v>1</v>
      </c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9</v>
      </c>
      <c r="F50" s="29"/>
      <c r="G50" s="29"/>
      <c r="H50" s="29"/>
      <c r="I50" s="29">
        <v>9</v>
      </c>
      <c r="J50" s="29"/>
      <c r="K50" s="29"/>
      <c r="L50" s="29"/>
      <c r="M50" s="29"/>
      <c r="N50" s="29"/>
      <c r="O50" s="29"/>
      <c r="P50" s="29"/>
      <c r="Q50" s="29"/>
      <c r="R50" s="29">
        <v>9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6</v>
      </c>
      <c r="F56" s="29">
        <v>5</v>
      </c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>
        <v>1</v>
      </c>
      <c r="AF56" s="29"/>
      <c r="AG56" s="29">
        <v>4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>
        <v>1</v>
      </c>
      <c r="F71" s="29"/>
      <c r="G71" s="29"/>
      <c r="H71" s="29"/>
      <c r="I71" s="29">
        <v>1</v>
      </c>
      <c r="J71" s="29"/>
      <c r="K71" s="29"/>
      <c r="L71" s="29"/>
      <c r="M71" s="29"/>
      <c r="N71" s="29"/>
      <c r="O71" s="29"/>
      <c r="P71" s="29"/>
      <c r="Q71" s="29"/>
      <c r="R71" s="29">
        <v>1</v>
      </c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5</v>
      </c>
      <c r="F114" s="26">
        <f aca="true" t="shared" si="3" ref="F114:BM114">SUM(F115:F127)</f>
        <v>4</v>
      </c>
      <c r="G114" s="26">
        <f t="shared" si="3"/>
        <v>0</v>
      </c>
      <c r="H114" s="26">
        <f t="shared" si="3"/>
        <v>0</v>
      </c>
      <c r="I114" s="26">
        <f t="shared" si="3"/>
        <v>1</v>
      </c>
      <c r="J114" s="26">
        <f t="shared" si="3"/>
        <v>0</v>
      </c>
      <c r="K114" s="26">
        <f t="shared" si="3"/>
        <v>0</v>
      </c>
      <c r="L114" s="26">
        <f t="shared" si="3"/>
        <v>1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4</v>
      </c>
      <c r="U114" s="26">
        <f t="shared" si="3"/>
        <v>0</v>
      </c>
      <c r="V114" s="26">
        <f t="shared" si="3"/>
        <v>1</v>
      </c>
      <c r="W114" s="26">
        <f t="shared" si="3"/>
        <v>0</v>
      </c>
      <c r="X114" s="26">
        <f t="shared" si="3"/>
        <v>1</v>
      </c>
      <c r="Y114" s="26">
        <f t="shared" si="3"/>
        <v>2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2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1</v>
      </c>
      <c r="BM114" s="26">
        <f t="shared" si="3"/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2</v>
      </c>
      <c r="F115" s="29">
        <v>1</v>
      </c>
      <c r="G115" s="29"/>
      <c r="H115" s="29"/>
      <c r="I115" s="29">
        <v>1</v>
      </c>
      <c r="J115" s="29"/>
      <c r="K115" s="29"/>
      <c r="L115" s="29">
        <v>1</v>
      </c>
      <c r="M115" s="29"/>
      <c r="N115" s="29"/>
      <c r="O115" s="29"/>
      <c r="P115" s="29"/>
      <c r="Q115" s="29"/>
      <c r="R115" s="29"/>
      <c r="S115" s="29"/>
      <c r="T115" s="29">
        <v>1</v>
      </c>
      <c r="U115" s="29"/>
      <c r="V115" s="29">
        <v>1</v>
      </c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>
        <v>1</v>
      </c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>
      <c r="A117" s="5">
        <v>104</v>
      </c>
      <c r="B117" s="10" t="s">
        <v>1009</v>
      </c>
      <c r="C117" s="18" t="s">
        <v>135</v>
      </c>
      <c r="D117" s="18"/>
      <c r="E117" s="29">
        <v>1</v>
      </c>
      <c r="F117" s="29">
        <v>1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>
        <v>1</v>
      </c>
      <c r="U117" s="29"/>
      <c r="V117" s="29"/>
      <c r="W117" s="29"/>
      <c r="X117" s="29"/>
      <c r="Y117" s="29">
        <v>1</v>
      </c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>
        <v>1</v>
      </c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>
      <c r="A121" s="5">
        <v>108</v>
      </c>
      <c r="B121" s="10" t="s">
        <v>1013</v>
      </c>
      <c r="C121" s="18" t="s">
        <v>136</v>
      </c>
      <c r="D121" s="18"/>
      <c r="E121" s="29">
        <v>1</v>
      </c>
      <c r="F121" s="29">
        <v>1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>
        <v>1</v>
      </c>
      <c r="U121" s="29"/>
      <c r="V121" s="29"/>
      <c r="W121" s="29"/>
      <c r="X121" s="29"/>
      <c r="Y121" s="29">
        <v>1</v>
      </c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>
        <v>1</v>
      </c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>
        <v>1</v>
      </c>
      <c r="U127" s="29"/>
      <c r="V127" s="29"/>
      <c r="W127" s="29"/>
      <c r="X127" s="29">
        <v>1</v>
      </c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15</v>
      </c>
      <c r="F128" s="26">
        <f aca="true" t="shared" si="4" ref="F128:BM128">SUM(F129:F201)</f>
        <v>11</v>
      </c>
      <c r="G128" s="26">
        <f t="shared" si="4"/>
        <v>1</v>
      </c>
      <c r="H128" s="26">
        <f t="shared" si="4"/>
        <v>0</v>
      </c>
      <c r="I128" s="26">
        <f t="shared" si="4"/>
        <v>3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2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8</v>
      </c>
      <c r="AH128" s="26">
        <f t="shared" si="4"/>
        <v>1</v>
      </c>
      <c r="AI128" s="26">
        <f t="shared" si="4"/>
        <v>0</v>
      </c>
      <c r="AJ128" s="26">
        <f t="shared" si="4"/>
        <v>0</v>
      </c>
      <c r="AK128" s="26">
        <f t="shared" si="4"/>
        <v>2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1</v>
      </c>
      <c r="AS128" s="26">
        <f t="shared" si="4"/>
        <v>2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2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2</v>
      </c>
      <c r="F161" s="29">
        <v>2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>
        <v>1</v>
      </c>
      <c r="AH161" s="29">
        <v>1</v>
      </c>
      <c r="AI161" s="29"/>
      <c r="AJ161" s="29"/>
      <c r="AK161" s="29"/>
      <c r="AL161" s="29"/>
      <c r="AM161" s="29"/>
      <c r="AN161" s="29"/>
      <c r="AO161" s="29"/>
      <c r="AP161" s="29"/>
      <c r="AQ161" s="29"/>
      <c r="AR161" s="29">
        <v>1</v>
      </c>
      <c r="AS161" s="29">
        <v>1</v>
      </c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>
        <v>1</v>
      </c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8</v>
      </c>
      <c r="F165" s="29">
        <v>6</v>
      </c>
      <c r="G165" s="29"/>
      <c r="H165" s="29"/>
      <c r="I165" s="29">
        <v>2</v>
      </c>
      <c r="J165" s="29"/>
      <c r="K165" s="29"/>
      <c r="L165" s="29">
        <v>1</v>
      </c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>
        <v>6</v>
      </c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>
        <v>1</v>
      </c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>
        <v>1</v>
      </c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1</v>
      </c>
      <c r="F166" s="29">
        <v>1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>
        <v>1</v>
      </c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>
        <v>2</v>
      </c>
      <c r="F169" s="29">
        <v>2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2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1066</v>
      </c>
      <c r="C178" s="18" t="s">
        <v>156</v>
      </c>
      <c r="D178" s="18"/>
      <c r="E178" s="29">
        <v>1</v>
      </c>
      <c r="F178" s="29"/>
      <c r="G178" s="29">
        <v>1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>
      <c r="A183" s="5">
        <v>170</v>
      </c>
      <c r="B183" s="10" t="s">
        <v>1070</v>
      </c>
      <c r="C183" s="18" t="s">
        <v>159</v>
      </c>
      <c r="D183" s="18"/>
      <c r="E183" s="29">
        <v>1</v>
      </c>
      <c r="F183" s="29"/>
      <c r="G183" s="29"/>
      <c r="H183" s="29"/>
      <c r="I183" s="29">
        <v>1</v>
      </c>
      <c r="J183" s="29"/>
      <c r="K183" s="29"/>
      <c r="L183" s="29"/>
      <c r="M183" s="29"/>
      <c r="N183" s="29"/>
      <c r="O183" s="29"/>
      <c r="P183" s="29"/>
      <c r="Q183" s="29"/>
      <c r="R183" s="29">
        <v>1</v>
      </c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440</v>
      </c>
      <c r="F202" s="26">
        <f t="shared" si="5"/>
        <v>418</v>
      </c>
      <c r="G202" s="26">
        <f t="shared" si="5"/>
        <v>0</v>
      </c>
      <c r="H202" s="26">
        <f t="shared" si="5"/>
        <v>3</v>
      </c>
      <c r="I202" s="26">
        <f t="shared" si="5"/>
        <v>19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1</v>
      </c>
      <c r="N202" s="26">
        <f t="shared" si="5"/>
        <v>0</v>
      </c>
      <c r="O202" s="26">
        <f t="shared" si="5"/>
        <v>0</v>
      </c>
      <c r="P202" s="26">
        <f t="shared" si="5"/>
        <v>1</v>
      </c>
      <c r="Q202" s="26">
        <f t="shared" si="5"/>
        <v>8</v>
      </c>
      <c r="R202" s="26">
        <f t="shared" si="5"/>
        <v>9</v>
      </c>
      <c r="S202" s="26">
        <f t="shared" si="5"/>
        <v>0</v>
      </c>
      <c r="T202" s="26">
        <f t="shared" si="5"/>
        <v>78</v>
      </c>
      <c r="U202" s="26">
        <f t="shared" si="5"/>
        <v>21</v>
      </c>
      <c r="V202" s="26">
        <f t="shared" si="5"/>
        <v>17</v>
      </c>
      <c r="W202" s="26">
        <f t="shared" si="5"/>
        <v>22</v>
      </c>
      <c r="X202" s="26">
        <f t="shared" si="5"/>
        <v>13</v>
      </c>
      <c r="Y202" s="26">
        <f t="shared" si="5"/>
        <v>5</v>
      </c>
      <c r="Z202" s="26">
        <f t="shared" si="5"/>
        <v>0</v>
      </c>
      <c r="AA202" s="26">
        <f t="shared" si="5"/>
        <v>0</v>
      </c>
      <c r="AB202" s="26">
        <f t="shared" si="5"/>
        <v>16</v>
      </c>
      <c r="AC202" s="26">
        <f t="shared" si="5"/>
        <v>0</v>
      </c>
      <c r="AD202" s="26">
        <f t="shared" si="5"/>
        <v>36</v>
      </c>
      <c r="AE202" s="26">
        <f t="shared" si="5"/>
        <v>2</v>
      </c>
      <c r="AF202" s="26">
        <f t="shared" si="5"/>
        <v>0</v>
      </c>
      <c r="AG202" s="26">
        <f t="shared" si="5"/>
        <v>99</v>
      </c>
      <c r="AH202" s="26">
        <f t="shared" si="5"/>
        <v>114</v>
      </c>
      <c r="AI202" s="26">
        <f t="shared" si="5"/>
        <v>0</v>
      </c>
      <c r="AJ202" s="26">
        <f t="shared" si="5"/>
        <v>2</v>
      </c>
      <c r="AK202" s="26">
        <f aca="true" t="shared" si="6" ref="AK202:BM202">SUM(AK203:AK247)</f>
        <v>64</v>
      </c>
      <c r="AL202" s="26">
        <f t="shared" si="6"/>
        <v>0</v>
      </c>
      <c r="AM202" s="26">
        <f t="shared" si="6"/>
        <v>7</v>
      </c>
      <c r="AN202" s="26">
        <f t="shared" si="6"/>
        <v>1</v>
      </c>
      <c r="AO202" s="26">
        <f t="shared" si="6"/>
        <v>0</v>
      </c>
      <c r="AP202" s="26">
        <f t="shared" si="6"/>
        <v>3</v>
      </c>
      <c r="AQ202" s="26">
        <f t="shared" si="6"/>
        <v>8</v>
      </c>
      <c r="AR202" s="26">
        <f t="shared" si="6"/>
        <v>50</v>
      </c>
      <c r="AS202" s="26">
        <f t="shared" si="6"/>
        <v>39</v>
      </c>
      <c r="AT202" s="26">
        <f t="shared" si="6"/>
        <v>0</v>
      </c>
      <c r="AU202" s="26">
        <f t="shared" si="6"/>
        <v>26</v>
      </c>
      <c r="AV202" s="26">
        <f t="shared" si="6"/>
        <v>2</v>
      </c>
      <c r="AW202" s="26">
        <f t="shared" si="6"/>
        <v>4</v>
      </c>
      <c r="AX202" s="26">
        <f t="shared" si="6"/>
        <v>9</v>
      </c>
      <c r="AY202" s="26">
        <f t="shared" si="6"/>
        <v>8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4</v>
      </c>
      <c r="BD202" s="26">
        <f t="shared" si="6"/>
        <v>0</v>
      </c>
      <c r="BE202" s="26">
        <f t="shared" si="6"/>
        <v>4</v>
      </c>
      <c r="BF202" s="26">
        <f t="shared" si="6"/>
        <v>0</v>
      </c>
      <c r="BG202" s="26">
        <f t="shared" si="6"/>
        <v>0</v>
      </c>
      <c r="BH202" s="26">
        <f t="shared" si="6"/>
        <v>1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73</v>
      </c>
      <c r="BM202" s="26">
        <f t="shared" si="6"/>
        <v>1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143</v>
      </c>
      <c r="F203" s="29">
        <v>137</v>
      </c>
      <c r="G203" s="29"/>
      <c r="H203" s="29">
        <v>1</v>
      </c>
      <c r="I203" s="29">
        <v>5</v>
      </c>
      <c r="J203" s="29"/>
      <c r="K203" s="29"/>
      <c r="L203" s="29"/>
      <c r="M203" s="29">
        <v>1</v>
      </c>
      <c r="N203" s="29"/>
      <c r="O203" s="29"/>
      <c r="P203" s="29"/>
      <c r="Q203" s="29">
        <v>1</v>
      </c>
      <c r="R203" s="29">
        <v>3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2</v>
      </c>
      <c r="AE203" s="29">
        <v>1</v>
      </c>
      <c r="AF203" s="29"/>
      <c r="AG203" s="29">
        <v>57</v>
      </c>
      <c r="AH203" s="29">
        <v>73</v>
      </c>
      <c r="AI203" s="29"/>
      <c r="AJ203" s="29"/>
      <c r="AK203" s="29"/>
      <c r="AL203" s="29"/>
      <c r="AM203" s="29">
        <v>4</v>
      </c>
      <c r="AN203" s="29"/>
      <c r="AO203" s="29"/>
      <c r="AP203" s="29"/>
      <c r="AQ203" s="29"/>
      <c r="AR203" s="29"/>
      <c r="AS203" s="29">
        <v>2</v>
      </c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>
        <v>1</v>
      </c>
      <c r="BF203" s="29"/>
      <c r="BG203" s="29"/>
      <c r="BH203" s="29">
        <v>1</v>
      </c>
      <c r="BI203" s="29"/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97</v>
      </c>
      <c r="F204" s="29">
        <v>93</v>
      </c>
      <c r="G204" s="29"/>
      <c r="H204" s="29">
        <v>1</v>
      </c>
      <c r="I204" s="29">
        <v>3</v>
      </c>
      <c r="J204" s="29"/>
      <c r="K204" s="29"/>
      <c r="L204" s="29"/>
      <c r="M204" s="29"/>
      <c r="N204" s="29"/>
      <c r="O204" s="29"/>
      <c r="P204" s="29"/>
      <c r="Q204" s="29">
        <v>1</v>
      </c>
      <c r="R204" s="29">
        <v>2</v>
      </c>
      <c r="S204" s="29"/>
      <c r="T204" s="29">
        <v>22</v>
      </c>
      <c r="U204" s="29">
        <v>14</v>
      </c>
      <c r="V204" s="29">
        <v>6</v>
      </c>
      <c r="W204" s="29">
        <v>2</v>
      </c>
      <c r="X204" s="29"/>
      <c r="Y204" s="29"/>
      <c r="Z204" s="29"/>
      <c r="AA204" s="29"/>
      <c r="AB204" s="29">
        <v>9</v>
      </c>
      <c r="AC204" s="29"/>
      <c r="AD204" s="29">
        <v>25</v>
      </c>
      <c r="AE204" s="29"/>
      <c r="AF204" s="29"/>
      <c r="AG204" s="29">
        <v>11</v>
      </c>
      <c r="AH204" s="29">
        <v>8</v>
      </c>
      <c r="AI204" s="29"/>
      <c r="AJ204" s="29">
        <v>2</v>
      </c>
      <c r="AK204" s="29">
        <v>13</v>
      </c>
      <c r="AL204" s="29"/>
      <c r="AM204" s="29">
        <v>3</v>
      </c>
      <c r="AN204" s="29"/>
      <c r="AO204" s="29"/>
      <c r="AP204" s="29"/>
      <c r="AQ204" s="29"/>
      <c r="AR204" s="29">
        <v>22</v>
      </c>
      <c r="AS204" s="29">
        <v>17</v>
      </c>
      <c r="AT204" s="29"/>
      <c r="AU204" s="29">
        <v>8</v>
      </c>
      <c r="AV204" s="29">
        <v>2</v>
      </c>
      <c r="AW204" s="29">
        <v>3</v>
      </c>
      <c r="AX204" s="29">
        <v>2</v>
      </c>
      <c r="AY204" s="29">
        <v>1</v>
      </c>
      <c r="AZ204" s="29"/>
      <c r="BA204" s="29"/>
      <c r="BB204" s="29"/>
      <c r="BC204" s="29">
        <v>4</v>
      </c>
      <c r="BD204" s="29"/>
      <c r="BE204" s="29">
        <v>3</v>
      </c>
      <c r="BF204" s="29"/>
      <c r="BG204" s="29"/>
      <c r="BH204" s="29"/>
      <c r="BI204" s="29"/>
      <c r="BJ204" s="29"/>
      <c r="BK204" s="29"/>
      <c r="BL204" s="29">
        <v>14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120</v>
      </c>
      <c r="F205" s="29">
        <v>113</v>
      </c>
      <c r="G205" s="29"/>
      <c r="H205" s="29"/>
      <c r="I205" s="29">
        <v>7</v>
      </c>
      <c r="J205" s="29"/>
      <c r="K205" s="29"/>
      <c r="L205" s="29"/>
      <c r="M205" s="29"/>
      <c r="N205" s="29"/>
      <c r="O205" s="29"/>
      <c r="P205" s="29"/>
      <c r="Q205" s="29">
        <v>5</v>
      </c>
      <c r="R205" s="29">
        <v>2</v>
      </c>
      <c r="S205" s="29"/>
      <c r="T205" s="29">
        <v>32</v>
      </c>
      <c r="U205" s="29">
        <v>2</v>
      </c>
      <c r="V205" s="29">
        <v>8</v>
      </c>
      <c r="W205" s="29">
        <v>17</v>
      </c>
      <c r="X205" s="29">
        <v>5</v>
      </c>
      <c r="Y205" s="29"/>
      <c r="Z205" s="29"/>
      <c r="AA205" s="29"/>
      <c r="AB205" s="29">
        <v>2</v>
      </c>
      <c r="AC205" s="29"/>
      <c r="AD205" s="29">
        <v>9</v>
      </c>
      <c r="AE205" s="29">
        <v>1</v>
      </c>
      <c r="AF205" s="29"/>
      <c r="AG205" s="29">
        <v>12</v>
      </c>
      <c r="AH205" s="29">
        <v>16</v>
      </c>
      <c r="AI205" s="29"/>
      <c r="AJ205" s="29"/>
      <c r="AK205" s="29">
        <v>41</v>
      </c>
      <c r="AL205" s="29"/>
      <c r="AM205" s="29"/>
      <c r="AN205" s="29"/>
      <c r="AO205" s="29"/>
      <c r="AP205" s="29"/>
      <c r="AQ205" s="29"/>
      <c r="AR205" s="29">
        <v>17</v>
      </c>
      <c r="AS205" s="29">
        <v>12</v>
      </c>
      <c r="AT205" s="29"/>
      <c r="AU205" s="29">
        <v>11</v>
      </c>
      <c r="AV205" s="29"/>
      <c r="AW205" s="29"/>
      <c r="AX205" s="29">
        <v>6</v>
      </c>
      <c r="AY205" s="29">
        <v>5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48</v>
      </c>
      <c r="BM205" s="26">
        <v>1</v>
      </c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21</v>
      </c>
      <c r="F208" s="29">
        <v>20</v>
      </c>
      <c r="G208" s="29"/>
      <c r="H208" s="29">
        <v>1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>
        <v>1</v>
      </c>
      <c r="U208" s="29"/>
      <c r="V208" s="29">
        <v>1</v>
      </c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11</v>
      </c>
      <c r="AH208" s="29">
        <v>8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14</v>
      </c>
      <c r="F209" s="29">
        <v>13</v>
      </c>
      <c r="G209" s="29"/>
      <c r="H209" s="29"/>
      <c r="I209" s="29">
        <v>1</v>
      </c>
      <c r="J209" s="29"/>
      <c r="K209" s="29"/>
      <c r="L209" s="29"/>
      <c r="M209" s="29"/>
      <c r="N209" s="29"/>
      <c r="O209" s="29"/>
      <c r="P209" s="29"/>
      <c r="Q209" s="29">
        <v>1</v>
      </c>
      <c r="R209" s="29"/>
      <c r="S209" s="29"/>
      <c r="T209" s="29">
        <v>7</v>
      </c>
      <c r="U209" s="29">
        <v>2</v>
      </c>
      <c r="V209" s="29"/>
      <c r="W209" s="29">
        <v>3</v>
      </c>
      <c r="X209" s="29">
        <v>2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6</v>
      </c>
      <c r="AL209" s="29"/>
      <c r="AM209" s="29"/>
      <c r="AN209" s="29"/>
      <c r="AO209" s="29"/>
      <c r="AP209" s="29"/>
      <c r="AQ209" s="29"/>
      <c r="AR209" s="29">
        <v>2</v>
      </c>
      <c r="AS209" s="29">
        <v>2</v>
      </c>
      <c r="AT209" s="29"/>
      <c r="AU209" s="29">
        <v>2</v>
      </c>
      <c r="AV209" s="29"/>
      <c r="AW209" s="29"/>
      <c r="AX209" s="29"/>
      <c r="AY209" s="29">
        <v>1</v>
      </c>
      <c r="AZ209" s="29">
        <v>1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5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3</v>
      </c>
      <c r="F210" s="29">
        <v>3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>
        <v>3</v>
      </c>
      <c r="U210" s="29">
        <v>1</v>
      </c>
      <c r="V210" s="29"/>
      <c r="W210" s="29"/>
      <c r="X210" s="29">
        <v>2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>
        <v>1</v>
      </c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3</v>
      </c>
      <c r="F215" s="29">
        <v>3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3</v>
      </c>
      <c r="U215" s="29"/>
      <c r="V215" s="29"/>
      <c r="W215" s="29"/>
      <c r="X215" s="29">
        <v>2</v>
      </c>
      <c r="Y215" s="29">
        <v>1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>
        <v>3</v>
      </c>
      <c r="AR215" s="29"/>
      <c r="AS215" s="29">
        <v>1</v>
      </c>
      <c r="AT215" s="29"/>
      <c r="AU215" s="29">
        <v>1</v>
      </c>
      <c r="AV215" s="29"/>
      <c r="AW215" s="29"/>
      <c r="AX215" s="29"/>
      <c r="AY215" s="29"/>
      <c r="AZ215" s="29">
        <v>1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2</v>
      </c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4</v>
      </c>
      <c r="F216" s="29">
        <v>4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4</v>
      </c>
      <c r="U216" s="29"/>
      <c r="V216" s="29"/>
      <c r="W216" s="29"/>
      <c r="X216" s="29"/>
      <c r="Y216" s="29">
        <v>4</v>
      </c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>
        <v>4</v>
      </c>
      <c r="AR216" s="29">
        <v>1</v>
      </c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15</v>
      </c>
      <c r="F223" s="29">
        <v>14</v>
      </c>
      <c r="G223" s="29"/>
      <c r="H223" s="29"/>
      <c r="I223" s="29">
        <v>1</v>
      </c>
      <c r="J223" s="29"/>
      <c r="K223" s="29"/>
      <c r="L223" s="29"/>
      <c r="M223" s="29"/>
      <c r="N223" s="29"/>
      <c r="O223" s="29"/>
      <c r="P223" s="29">
        <v>1</v>
      </c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>
        <v>2</v>
      </c>
      <c r="AC223" s="29"/>
      <c r="AD223" s="29"/>
      <c r="AE223" s="29"/>
      <c r="AF223" s="29"/>
      <c r="AG223" s="29">
        <v>7</v>
      </c>
      <c r="AH223" s="29">
        <v>5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>
        <v>2</v>
      </c>
      <c r="AS223" s="29">
        <v>1</v>
      </c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13</v>
      </c>
      <c r="F224" s="29">
        <v>13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4</v>
      </c>
      <c r="U224" s="29">
        <v>2</v>
      </c>
      <c r="V224" s="29">
        <v>2</v>
      </c>
      <c r="W224" s="29"/>
      <c r="X224" s="29"/>
      <c r="Y224" s="29"/>
      <c r="Z224" s="29"/>
      <c r="AA224" s="29"/>
      <c r="AB224" s="29">
        <v>3</v>
      </c>
      <c r="AC224" s="29"/>
      <c r="AD224" s="29"/>
      <c r="AE224" s="29"/>
      <c r="AF224" s="29"/>
      <c r="AG224" s="29"/>
      <c r="AH224" s="29">
        <v>4</v>
      </c>
      <c r="AI224" s="29"/>
      <c r="AJ224" s="29"/>
      <c r="AK224" s="29">
        <v>2</v>
      </c>
      <c r="AL224" s="29"/>
      <c r="AM224" s="29"/>
      <c r="AN224" s="29"/>
      <c r="AO224" s="29"/>
      <c r="AP224" s="29"/>
      <c r="AQ224" s="29"/>
      <c r="AR224" s="29">
        <v>3</v>
      </c>
      <c r="AS224" s="29">
        <v>3</v>
      </c>
      <c r="AT224" s="29"/>
      <c r="AU224" s="29">
        <v>3</v>
      </c>
      <c r="AV224" s="29"/>
      <c r="AW224" s="29">
        <v>1</v>
      </c>
      <c r="AX224" s="29">
        <v>1</v>
      </c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2</v>
      </c>
      <c r="F225" s="29">
        <v>2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1</v>
      </c>
      <c r="U225" s="29"/>
      <c r="V225" s="29"/>
      <c r="W225" s="29"/>
      <c r="X225" s="29">
        <v>1</v>
      </c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>
        <v>1</v>
      </c>
      <c r="AL225" s="29"/>
      <c r="AM225" s="29"/>
      <c r="AN225" s="29">
        <v>1</v>
      </c>
      <c r="AO225" s="29"/>
      <c r="AP225" s="29">
        <v>1</v>
      </c>
      <c r="AQ225" s="29"/>
      <c r="AR225" s="29">
        <v>1</v>
      </c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</v>
      </c>
      <c r="F227" s="29"/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/>
      <c r="Q227" s="29"/>
      <c r="R227" s="29">
        <v>1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/>
      <c r="N228" s="29"/>
      <c r="O228" s="29"/>
      <c r="P228" s="29"/>
      <c r="Q228" s="29"/>
      <c r="R228" s="29">
        <v>1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1</v>
      </c>
      <c r="F229" s="29">
        <v>1</v>
      </c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1</v>
      </c>
      <c r="AL229" s="29"/>
      <c r="AM229" s="29"/>
      <c r="AN229" s="29"/>
      <c r="AO229" s="29"/>
      <c r="AP229" s="29">
        <v>1</v>
      </c>
      <c r="AQ229" s="29"/>
      <c r="AR229" s="29">
        <v>1</v>
      </c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>
        <v>1</v>
      </c>
      <c r="F231" s="29">
        <v>1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>
        <v>1</v>
      </c>
      <c r="U231" s="29"/>
      <c r="V231" s="29"/>
      <c r="W231" s="29"/>
      <c r="X231" s="29">
        <v>1</v>
      </c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>
        <v>1</v>
      </c>
      <c r="AQ231" s="29">
        <v>1</v>
      </c>
      <c r="AR231" s="29"/>
      <c r="AS231" s="29">
        <v>1</v>
      </c>
      <c r="AT231" s="29"/>
      <c r="AU231" s="29">
        <v>1</v>
      </c>
      <c r="AV231" s="29"/>
      <c r="AW231" s="29"/>
      <c r="AX231" s="29"/>
      <c r="AY231" s="29"/>
      <c r="AZ231" s="29">
        <v>1</v>
      </c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>
        <v>1</v>
      </c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>
        <v>1</v>
      </c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>
        <v>1</v>
      </c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18</v>
      </c>
      <c r="F248" s="26">
        <f aca="true" t="shared" si="7" ref="F248:BM248">SUM(F249:F365)</f>
        <v>15</v>
      </c>
      <c r="G248" s="26">
        <f t="shared" si="7"/>
        <v>0</v>
      </c>
      <c r="H248" s="26">
        <f t="shared" si="7"/>
        <v>0</v>
      </c>
      <c r="I248" s="26">
        <f t="shared" si="7"/>
        <v>3</v>
      </c>
      <c r="J248" s="26">
        <f t="shared" si="7"/>
        <v>0</v>
      </c>
      <c r="K248" s="26">
        <f t="shared" si="7"/>
        <v>1</v>
      </c>
      <c r="L248" s="26">
        <f t="shared" si="7"/>
        <v>0</v>
      </c>
      <c r="M248" s="26">
        <f t="shared" si="7"/>
        <v>1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13</v>
      </c>
      <c r="AI248" s="26">
        <f t="shared" si="7"/>
        <v>0</v>
      </c>
      <c r="AJ248" s="26">
        <f t="shared" si="7"/>
        <v>0</v>
      </c>
      <c r="AK248" s="26">
        <f t="shared" si="7"/>
        <v>2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1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9</v>
      </c>
      <c r="BM248" s="26">
        <f t="shared" si="7"/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1</v>
      </c>
      <c r="F249" s="29">
        <v>1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>
        <v>1</v>
      </c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>
        <v>3</v>
      </c>
      <c r="F262" s="29">
        <v>3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3</v>
      </c>
      <c r="AI262" s="29"/>
      <c r="AJ262" s="29"/>
      <c r="AK262" s="29"/>
      <c r="AL262" s="29"/>
      <c r="AM262" s="29"/>
      <c r="AN262" s="29"/>
      <c r="AO262" s="29"/>
      <c r="AP262" s="29"/>
      <c r="AQ262" s="29"/>
      <c r="AR262" s="29">
        <v>1</v>
      </c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>
        <v>3</v>
      </c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4</v>
      </c>
      <c r="F264" s="29">
        <v>4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4</v>
      </c>
      <c r="AI264" s="29"/>
      <c r="AJ264" s="29"/>
      <c r="AK264" s="29"/>
      <c r="AL264" s="29"/>
      <c r="AM264" s="29"/>
      <c r="AN264" s="29"/>
      <c r="AO264" s="29"/>
      <c r="AP264" s="29"/>
      <c r="AQ264" s="29">
        <v>1</v>
      </c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1</v>
      </c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8</v>
      </c>
      <c r="F296" s="29">
        <v>6</v>
      </c>
      <c r="G296" s="29"/>
      <c r="H296" s="29"/>
      <c r="I296" s="29">
        <v>2</v>
      </c>
      <c r="J296" s="29"/>
      <c r="K296" s="29">
        <v>1</v>
      </c>
      <c r="L296" s="29"/>
      <c r="M296" s="29">
        <v>1</v>
      </c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5</v>
      </c>
      <c r="AI296" s="29"/>
      <c r="AJ296" s="29"/>
      <c r="AK296" s="29">
        <v>1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4</v>
      </c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1176</v>
      </c>
      <c r="C314" s="18" t="s">
        <v>207</v>
      </c>
      <c r="D314" s="18"/>
      <c r="E314" s="29">
        <v>1</v>
      </c>
      <c r="F314" s="29">
        <v>1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>
        <v>1</v>
      </c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>
        <v>1</v>
      </c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37</v>
      </c>
      <c r="F366" s="29">
        <f aca="true" t="shared" si="8" ref="F366:BM366">SUM(F367:F406)</f>
        <v>35</v>
      </c>
      <c r="G366" s="29">
        <f t="shared" si="8"/>
        <v>0</v>
      </c>
      <c r="H366" s="29">
        <f t="shared" si="8"/>
        <v>0</v>
      </c>
      <c r="I366" s="29">
        <f t="shared" si="8"/>
        <v>2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1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1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35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2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7</v>
      </c>
      <c r="F380" s="29">
        <v>5</v>
      </c>
      <c r="G380" s="29"/>
      <c r="H380" s="29"/>
      <c r="I380" s="29">
        <v>2</v>
      </c>
      <c r="J380" s="29"/>
      <c r="K380" s="29"/>
      <c r="L380" s="29"/>
      <c r="M380" s="29">
        <v>1</v>
      </c>
      <c r="N380" s="29"/>
      <c r="O380" s="29"/>
      <c r="P380" s="29"/>
      <c r="Q380" s="29"/>
      <c r="R380" s="29">
        <v>1</v>
      </c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>
        <v>5</v>
      </c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>
        <v>1</v>
      </c>
      <c r="BM380" s="26"/>
    </row>
    <row r="381" spans="1:65" ht="12.75" customHeight="1">
      <c r="A381" s="5">
        <v>368</v>
      </c>
      <c r="B381" s="10" t="s">
        <v>1232</v>
      </c>
      <c r="C381" s="18" t="s">
        <v>238</v>
      </c>
      <c r="D381" s="18"/>
      <c r="E381" s="29">
        <v>1</v>
      </c>
      <c r="F381" s="29">
        <v>1</v>
      </c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>
        <v>1</v>
      </c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>
        <v>1</v>
      </c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29</v>
      </c>
      <c r="F394" s="29">
        <v>29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29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39</v>
      </c>
      <c r="F407" s="26">
        <f aca="true" t="shared" si="9" ref="F407:BM407">SUM(F408:F464)</f>
        <v>13</v>
      </c>
      <c r="G407" s="26">
        <f t="shared" si="9"/>
        <v>0</v>
      </c>
      <c r="H407" s="26">
        <f t="shared" si="9"/>
        <v>0</v>
      </c>
      <c r="I407" s="26">
        <f t="shared" si="9"/>
        <v>26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1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25</v>
      </c>
      <c r="S407" s="26">
        <f t="shared" si="9"/>
        <v>0</v>
      </c>
      <c r="T407" s="26">
        <f t="shared" si="9"/>
        <v>4</v>
      </c>
      <c r="U407" s="26">
        <f t="shared" si="9"/>
        <v>1</v>
      </c>
      <c r="V407" s="26">
        <f t="shared" si="9"/>
        <v>0</v>
      </c>
      <c r="W407" s="26">
        <f t="shared" si="9"/>
        <v>1</v>
      </c>
      <c r="X407" s="26">
        <f t="shared" si="9"/>
        <v>2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5</v>
      </c>
      <c r="AI407" s="26">
        <f t="shared" si="9"/>
        <v>0</v>
      </c>
      <c r="AJ407" s="26">
        <f t="shared" si="9"/>
        <v>0</v>
      </c>
      <c r="AK407" s="26">
        <f t="shared" si="9"/>
        <v>3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4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4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28</v>
      </c>
      <c r="F436" s="29">
        <v>4</v>
      </c>
      <c r="G436" s="29"/>
      <c r="H436" s="29"/>
      <c r="I436" s="29">
        <v>24</v>
      </c>
      <c r="J436" s="29"/>
      <c r="K436" s="29"/>
      <c r="L436" s="29"/>
      <c r="M436" s="29"/>
      <c r="N436" s="29"/>
      <c r="O436" s="29"/>
      <c r="P436" s="29"/>
      <c r="Q436" s="29"/>
      <c r="R436" s="29">
        <v>24</v>
      </c>
      <c r="S436" s="29"/>
      <c r="T436" s="29">
        <v>2</v>
      </c>
      <c r="U436" s="29">
        <v>1</v>
      </c>
      <c r="V436" s="29"/>
      <c r="W436" s="29"/>
      <c r="X436" s="29">
        <v>1</v>
      </c>
      <c r="Y436" s="29"/>
      <c r="Z436" s="29"/>
      <c r="AA436" s="29"/>
      <c r="AB436" s="29"/>
      <c r="AC436" s="29"/>
      <c r="AD436" s="29"/>
      <c r="AE436" s="29"/>
      <c r="AF436" s="29"/>
      <c r="AG436" s="29"/>
      <c r="AH436" s="29">
        <v>1</v>
      </c>
      <c r="AI436" s="29"/>
      <c r="AJ436" s="29"/>
      <c r="AK436" s="29">
        <v>1</v>
      </c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>
        <v>3</v>
      </c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8</v>
      </c>
      <c r="F437" s="29">
        <v>6</v>
      </c>
      <c r="G437" s="29"/>
      <c r="H437" s="29"/>
      <c r="I437" s="29">
        <v>2</v>
      </c>
      <c r="J437" s="29"/>
      <c r="K437" s="29"/>
      <c r="L437" s="29"/>
      <c r="M437" s="29"/>
      <c r="N437" s="29">
        <v>1</v>
      </c>
      <c r="O437" s="29"/>
      <c r="P437" s="29"/>
      <c r="Q437" s="29"/>
      <c r="R437" s="29">
        <v>1</v>
      </c>
      <c r="S437" s="29"/>
      <c r="T437" s="29">
        <v>1</v>
      </c>
      <c r="U437" s="29"/>
      <c r="V437" s="29"/>
      <c r="W437" s="29"/>
      <c r="X437" s="29">
        <v>1</v>
      </c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>
        <v>4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>
        <v>1</v>
      </c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>
        <v>1</v>
      </c>
      <c r="BM437" s="26"/>
    </row>
    <row r="438" spans="1:65" ht="39" customHeight="1">
      <c r="A438" s="5">
        <v>425</v>
      </c>
      <c r="B438" s="10" t="s">
        <v>1596</v>
      </c>
      <c r="C438" s="18" t="s">
        <v>1599</v>
      </c>
      <c r="D438" s="18"/>
      <c r="E438" s="29">
        <v>3</v>
      </c>
      <c r="F438" s="29">
        <v>3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1</v>
      </c>
      <c r="U438" s="29"/>
      <c r="V438" s="29"/>
      <c r="W438" s="29">
        <v>1</v>
      </c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>
        <v>2</v>
      </c>
      <c r="AL438" s="29"/>
      <c r="AM438" s="29"/>
      <c r="AN438" s="29"/>
      <c r="AO438" s="29"/>
      <c r="AP438" s="29"/>
      <c r="AQ438" s="29"/>
      <c r="AR438" s="29">
        <v>2</v>
      </c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54</v>
      </c>
      <c r="F476" s="26">
        <f aca="true" t="shared" si="11" ref="F476:BM476">SUM(F477:F515)</f>
        <v>41</v>
      </c>
      <c r="G476" s="26">
        <f t="shared" si="11"/>
        <v>1</v>
      </c>
      <c r="H476" s="26">
        <f t="shared" si="11"/>
        <v>0</v>
      </c>
      <c r="I476" s="26">
        <f t="shared" si="11"/>
        <v>12</v>
      </c>
      <c r="J476" s="26">
        <f t="shared" si="11"/>
        <v>0</v>
      </c>
      <c r="K476" s="26">
        <f t="shared" si="11"/>
        <v>9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2</v>
      </c>
      <c r="S476" s="26">
        <f t="shared" si="11"/>
        <v>0</v>
      </c>
      <c r="T476" s="26">
        <f t="shared" si="11"/>
        <v>5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5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2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12</v>
      </c>
      <c r="AI476" s="26">
        <f t="shared" si="11"/>
        <v>0</v>
      </c>
      <c r="AJ476" s="26">
        <f t="shared" si="11"/>
        <v>0</v>
      </c>
      <c r="AK476" s="26">
        <f t="shared" si="11"/>
        <v>21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11</v>
      </c>
      <c r="AQ476" s="26">
        <f t="shared" si="11"/>
        <v>0</v>
      </c>
      <c r="AR476" s="26">
        <f t="shared" si="11"/>
        <v>6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5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20</v>
      </c>
      <c r="F503" s="29">
        <v>8</v>
      </c>
      <c r="G503" s="29"/>
      <c r="H503" s="29"/>
      <c r="I503" s="29">
        <v>12</v>
      </c>
      <c r="J503" s="29"/>
      <c r="K503" s="29">
        <v>9</v>
      </c>
      <c r="L503" s="29">
        <v>1</v>
      </c>
      <c r="M503" s="29"/>
      <c r="N503" s="29"/>
      <c r="O503" s="29"/>
      <c r="P503" s="29"/>
      <c r="Q503" s="29"/>
      <c r="R503" s="29">
        <v>2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>
        <v>8</v>
      </c>
      <c r="AI503" s="29"/>
      <c r="AJ503" s="29"/>
      <c r="AK503" s="29"/>
      <c r="AL503" s="29"/>
      <c r="AM503" s="29"/>
      <c r="AN503" s="29"/>
      <c r="AO503" s="29"/>
      <c r="AP503" s="29">
        <v>2</v>
      </c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21</v>
      </c>
      <c r="F504" s="29">
        <v>20</v>
      </c>
      <c r="G504" s="29">
        <v>1</v>
      </c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2</v>
      </c>
      <c r="U504" s="29"/>
      <c r="V504" s="29"/>
      <c r="W504" s="29"/>
      <c r="X504" s="29">
        <v>2</v>
      </c>
      <c r="Y504" s="29"/>
      <c r="Z504" s="29"/>
      <c r="AA504" s="29"/>
      <c r="AB504" s="29">
        <v>2</v>
      </c>
      <c r="AC504" s="29"/>
      <c r="AD504" s="29"/>
      <c r="AE504" s="29"/>
      <c r="AF504" s="29"/>
      <c r="AG504" s="29"/>
      <c r="AH504" s="29">
        <v>1</v>
      </c>
      <c r="AI504" s="29"/>
      <c r="AJ504" s="29"/>
      <c r="AK504" s="29">
        <v>14</v>
      </c>
      <c r="AL504" s="29">
        <v>1</v>
      </c>
      <c r="AM504" s="29"/>
      <c r="AN504" s="29"/>
      <c r="AO504" s="29"/>
      <c r="AP504" s="29">
        <v>9</v>
      </c>
      <c r="AQ504" s="29"/>
      <c r="AR504" s="29">
        <v>1</v>
      </c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3</v>
      </c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4</v>
      </c>
      <c r="F508" s="29">
        <v>4</v>
      </c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2</v>
      </c>
      <c r="AI508" s="29"/>
      <c r="AJ508" s="29"/>
      <c r="AK508" s="29">
        <v>2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>
        <v>1</v>
      </c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8</v>
      </c>
      <c r="F509" s="29">
        <v>8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3</v>
      </c>
      <c r="U509" s="29"/>
      <c r="V509" s="29"/>
      <c r="W509" s="29"/>
      <c r="X509" s="29">
        <v>3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5</v>
      </c>
      <c r="AL509" s="29"/>
      <c r="AM509" s="29"/>
      <c r="AN509" s="29"/>
      <c r="AO509" s="29"/>
      <c r="AP509" s="29"/>
      <c r="AQ509" s="29"/>
      <c r="AR509" s="29">
        <v>5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1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>
      <c r="A512" s="5">
        <v>499</v>
      </c>
      <c r="B512" s="10">
        <v>291</v>
      </c>
      <c r="C512" s="18" t="s">
        <v>296</v>
      </c>
      <c r="D512" s="18"/>
      <c r="E512" s="29">
        <v>1</v>
      </c>
      <c r="F512" s="29">
        <v>1</v>
      </c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>
        <v>1</v>
      </c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20</v>
      </c>
      <c r="F516" s="26">
        <f t="shared" si="12"/>
        <v>17</v>
      </c>
      <c r="G516" s="26">
        <f t="shared" si="12"/>
        <v>0</v>
      </c>
      <c r="H516" s="26">
        <f t="shared" si="12"/>
        <v>0</v>
      </c>
      <c r="I516" s="26">
        <f t="shared" si="12"/>
        <v>3</v>
      </c>
      <c r="J516" s="26">
        <f t="shared" si="12"/>
        <v>0</v>
      </c>
      <c r="K516" s="26">
        <f t="shared" si="12"/>
        <v>1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1</v>
      </c>
      <c r="Q516" s="26">
        <f t="shared" si="12"/>
        <v>0</v>
      </c>
      <c r="R516" s="26">
        <f t="shared" si="12"/>
        <v>1</v>
      </c>
      <c r="S516" s="26">
        <f t="shared" si="12"/>
        <v>0</v>
      </c>
      <c r="T516" s="26">
        <f t="shared" si="12"/>
        <v>1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1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1</v>
      </c>
      <c r="AC516" s="26">
        <f t="shared" si="12"/>
        <v>0</v>
      </c>
      <c r="AD516" s="26">
        <f t="shared" si="12"/>
        <v>1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7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7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1</v>
      </c>
      <c r="AT516" s="26">
        <f t="shared" si="13"/>
        <v>0</v>
      </c>
      <c r="AU516" s="26">
        <f t="shared" si="13"/>
        <v>1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1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1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13</v>
      </c>
      <c r="F521" s="29">
        <v>10</v>
      </c>
      <c r="G521" s="29"/>
      <c r="H521" s="29"/>
      <c r="I521" s="29">
        <v>3</v>
      </c>
      <c r="J521" s="29"/>
      <c r="K521" s="29">
        <v>1</v>
      </c>
      <c r="L521" s="29"/>
      <c r="M521" s="29"/>
      <c r="N521" s="29"/>
      <c r="O521" s="29"/>
      <c r="P521" s="29">
        <v>1</v>
      </c>
      <c r="Q521" s="29"/>
      <c r="R521" s="29">
        <v>1</v>
      </c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>
        <v>1</v>
      </c>
      <c r="AE521" s="29"/>
      <c r="AF521" s="29"/>
      <c r="AG521" s="29"/>
      <c r="AH521" s="29">
        <v>7</v>
      </c>
      <c r="AI521" s="29"/>
      <c r="AJ521" s="29"/>
      <c r="AK521" s="29">
        <v>2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>
        <v>1</v>
      </c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5</v>
      </c>
      <c r="F522" s="29">
        <v>5</v>
      </c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>
        <v>1</v>
      </c>
      <c r="AC522" s="29"/>
      <c r="AD522" s="29"/>
      <c r="AE522" s="29"/>
      <c r="AF522" s="29"/>
      <c r="AG522" s="29"/>
      <c r="AH522" s="29"/>
      <c r="AI522" s="29"/>
      <c r="AJ522" s="29"/>
      <c r="AK522" s="29">
        <v>4</v>
      </c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1</v>
      </c>
      <c r="F524" s="29">
        <v>1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1</v>
      </c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>
        <v>1</v>
      </c>
      <c r="AS557" s="29">
        <v>1</v>
      </c>
      <c r="AT557" s="29"/>
      <c r="AU557" s="29">
        <v>1</v>
      </c>
      <c r="AV557" s="29"/>
      <c r="AW557" s="29"/>
      <c r="AX557" s="29"/>
      <c r="AY557" s="29">
        <v>1</v>
      </c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43</v>
      </c>
      <c r="F558" s="26">
        <f aca="true" t="shared" si="14" ref="F558:BM558">SUM(F560:F622)</f>
        <v>42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1</v>
      </c>
      <c r="S558" s="26">
        <f t="shared" si="14"/>
        <v>0</v>
      </c>
      <c r="T558" s="26">
        <f t="shared" si="14"/>
        <v>13</v>
      </c>
      <c r="U558" s="26">
        <f t="shared" si="14"/>
        <v>0</v>
      </c>
      <c r="V558" s="26">
        <f t="shared" si="14"/>
        <v>6</v>
      </c>
      <c r="W558" s="26">
        <f t="shared" si="14"/>
        <v>1</v>
      </c>
      <c r="X558" s="26">
        <f t="shared" si="14"/>
        <v>5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1</v>
      </c>
      <c r="AE558" s="26">
        <f t="shared" si="14"/>
        <v>1</v>
      </c>
      <c r="AF558" s="26">
        <f t="shared" si="14"/>
        <v>0</v>
      </c>
      <c r="AG558" s="26">
        <f t="shared" si="14"/>
        <v>0</v>
      </c>
      <c r="AH558" s="26">
        <f t="shared" si="14"/>
        <v>21</v>
      </c>
      <c r="AI558" s="26">
        <f t="shared" si="14"/>
        <v>0</v>
      </c>
      <c r="AJ558" s="26">
        <f t="shared" si="14"/>
        <v>0</v>
      </c>
      <c r="AK558" s="26">
        <f t="shared" si="14"/>
        <v>6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9</v>
      </c>
      <c r="AR558" s="26">
        <f t="shared" si="14"/>
        <v>14</v>
      </c>
      <c r="AS558" s="26">
        <f t="shared" si="14"/>
        <v>1</v>
      </c>
      <c r="AT558" s="26">
        <f t="shared" si="14"/>
        <v>0</v>
      </c>
      <c r="AU558" s="26">
        <f t="shared" si="14"/>
        <v>1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1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13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43</v>
      </c>
      <c r="F559" s="26">
        <f aca="true" t="shared" si="15" ref="F559:BM559">SUM(F560:F599)</f>
        <v>42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1</v>
      </c>
      <c r="S559" s="26">
        <f t="shared" si="15"/>
        <v>0</v>
      </c>
      <c r="T559" s="26">
        <f t="shared" si="15"/>
        <v>13</v>
      </c>
      <c r="U559" s="26">
        <f t="shared" si="15"/>
        <v>0</v>
      </c>
      <c r="V559" s="26">
        <f t="shared" si="15"/>
        <v>6</v>
      </c>
      <c r="W559" s="26">
        <f t="shared" si="15"/>
        <v>1</v>
      </c>
      <c r="X559" s="26">
        <f t="shared" si="15"/>
        <v>5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1</v>
      </c>
      <c r="AE559" s="26">
        <f t="shared" si="15"/>
        <v>1</v>
      </c>
      <c r="AF559" s="26">
        <f t="shared" si="15"/>
        <v>0</v>
      </c>
      <c r="AG559" s="26">
        <f t="shared" si="15"/>
        <v>0</v>
      </c>
      <c r="AH559" s="26">
        <f t="shared" si="15"/>
        <v>21</v>
      </c>
      <c r="AI559" s="26">
        <f t="shared" si="15"/>
        <v>0</v>
      </c>
      <c r="AJ559" s="26">
        <f t="shared" si="15"/>
        <v>0</v>
      </c>
      <c r="AK559" s="26">
        <f t="shared" si="15"/>
        <v>6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9</v>
      </c>
      <c r="AR559" s="26">
        <f t="shared" si="15"/>
        <v>14</v>
      </c>
      <c r="AS559" s="26">
        <f t="shared" si="15"/>
        <v>1</v>
      </c>
      <c r="AT559" s="26">
        <f t="shared" si="15"/>
        <v>0</v>
      </c>
      <c r="AU559" s="26">
        <f t="shared" si="15"/>
        <v>1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1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13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>
      <c r="A561" s="5">
        <v>548</v>
      </c>
      <c r="B561" s="10" t="s">
        <v>337</v>
      </c>
      <c r="C561" s="18" t="s">
        <v>35</v>
      </c>
      <c r="D561" s="18"/>
      <c r="E561" s="29">
        <v>2</v>
      </c>
      <c r="F561" s="29">
        <v>2</v>
      </c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>
        <v>1</v>
      </c>
      <c r="U561" s="29"/>
      <c r="V561" s="29">
        <v>1</v>
      </c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>
        <v>1</v>
      </c>
      <c r="AL561" s="29"/>
      <c r="AM561" s="29"/>
      <c r="AN561" s="29"/>
      <c r="AO561" s="29"/>
      <c r="AP561" s="29"/>
      <c r="AQ561" s="29">
        <v>1</v>
      </c>
      <c r="AR561" s="29">
        <v>2</v>
      </c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>
        <v>1</v>
      </c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>
        <v>1</v>
      </c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14</v>
      </c>
      <c r="F566" s="29">
        <v>14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10</v>
      </c>
      <c r="U566" s="29"/>
      <c r="V566" s="29">
        <v>3</v>
      </c>
      <c r="W566" s="29">
        <v>1</v>
      </c>
      <c r="X566" s="29">
        <v>5</v>
      </c>
      <c r="Y566" s="29">
        <v>1</v>
      </c>
      <c r="Z566" s="29"/>
      <c r="AA566" s="29"/>
      <c r="AB566" s="29"/>
      <c r="AC566" s="29"/>
      <c r="AD566" s="29"/>
      <c r="AE566" s="29">
        <v>1</v>
      </c>
      <c r="AF566" s="29"/>
      <c r="AG566" s="29"/>
      <c r="AH566" s="29"/>
      <c r="AI566" s="29"/>
      <c r="AJ566" s="29"/>
      <c r="AK566" s="29">
        <v>3</v>
      </c>
      <c r="AL566" s="29"/>
      <c r="AM566" s="29"/>
      <c r="AN566" s="29"/>
      <c r="AO566" s="29"/>
      <c r="AP566" s="29"/>
      <c r="AQ566" s="29">
        <v>8</v>
      </c>
      <c r="AR566" s="29">
        <v>9</v>
      </c>
      <c r="AS566" s="29">
        <v>1</v>
      </c>
      <c r="AT566" s="29"/>
      <c r="AU566" s="29">
        <v>1</v>
      </c>
      <c r="AV566" s="29"/>
      <c r="AW566" s="29"/>
      <c r="AX566" s="29"/>
      <c r="AY566" s="29"/>
      <c r="AZ566" s="29">
        <v>1</v>
      </c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12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21</v>
      </c>
      <c r="F571" s="29">
        <v>20</v>
      </c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/>
      <c r="R571" s="29">
        <v>1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>
        <v>19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3</v>
      </c>
      <c r="F572" s="29">
        <v>3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2</v>
      </c>
      <c r="U572" s="29"/>
      <c r="V572" s="29">
        <v>2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>
        <v>2</v>
      </c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1</v>
      </c>
      <c r="F574" s="29">
        <v>1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>
      <c r="A582" s="5">
        <v>569</v>
      </c>
      <c r="B582" s="10" t="s">
        <v>358</v>
      </c>
      <c r="C582" s="18" t="s">
        <v>77</v>
      </c>
      <c r="D582" s="18"/>
      <c r="E582" s="29">
        <v>1</v>
      </c>
      <c r="F582" s="29">
        <v>1</v>
      </c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>
        <v>1</v>
      </c>
      <c r="AI582" s="29"/>
      <c r="AJ582" s="29"/>
      <c r="AK582" s="29"/>
      <c r="AL582" s="29"/>
      <c r="AM582" s="29"/>
      <c r="AN582" s="29"/>
      <c r="AO582" s="29"/>
      <c r="AP582" s="29"/>
      <c r="AQ582" s="29"/>
      <c r="AR582" s="29">
        <v>1</v>
      </c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7</v>
      </c>
      <c r="F623" s="26">
        <f aca="true" t="shared" si="16" ref="F623:BM623">SUM(F624:F643)</f>
        <v>7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7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1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>
        <v>1</v>
      </c>
      <c r="F631" s="29">
        <v>1</v>
      </c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>
        <v>1</v>
      </c>
      <c r="AL631" s="29"/>
      <c r="AM631" s="29"/>
      <c r="AN631" s="29"/>
      <c r="AO631" s="29"/>
      <c r="AP631" s="29"/>
      <c r="AQ631" s="29"/>
      <c r="AR631" s="29">
        <v>1</v>
      </c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>
        <v>1</v>
      </c>
      <c r="F639" s="29">
        <v>1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1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5</v>
      </c>
      <c r="F640" s="29">
        <v>5</v>
      </c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5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13</v>
      </c>
      <c r="F644" s="26">
        <f aca="true" t="shared" si="17" ref="F644:BM644">SUM(F645:F705)</f>
        <v>10</v>
      </c>
      <c r="G644" s="26">
        <f t="shared" si="17"/>
        <v>0</v>
      </c>
      <c r="H644" s="26">
        <f t="shared" si="17"/>
        <v>0</v>
      </c>
      <c r="I644" s="26">
        <f t="shared" si="17"/>
        <v>3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3</v>
      </c>
      <c r="S644" s="26">
        <f t="shared" si="17"/>
        <v>0</v>
      </c>
      <c r="T644" s="26">
        <f t="shared" si="17"/>
        <v>1</v>
      </c>
      <c r="U644" s="26">
        <f t="shared" si="17"/>
        <v>0</v>
      </c>
      <c r="V644" s="26">
        <f t="shared" si="17"/>
        <v>1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4</v>
      </c>
      <c r="AI644" s="26">
        <f t="shared" si="17"/>
        <v>0</v>
      </c>
      <c r="AJ644" s="26">
        <f t="shared" si="17"/>
        <v>0</v>
      </c>
      <c r="AK644" s="26">
        <f t="shared" si="17"/>
        <v>3</v>
      </c>
      <c r="AL644" s="26">
        <f t="shared" si="17"/>
        <v>0</v>
      </c>
      <c r="AM644" s="26">
        <f t="shared" si="17"/>
        <v>2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4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1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1</v>
      </c>
      <c r="F651" s="29">
        <v>1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>
        <v>1</v>
      </c>
      <c r="U651" s="29"/>
      <c r="V651" s="29">
        <v>1</v>
      </c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>
        <v>1</v>
      </c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2</v>
      </c>
      <c r="F658" s="29">
        <v>2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>
        <v>2</v>
      </c>
      <c r="AL658" s="29"/>
      <c r="AM658" s="29"/>
      <c r="AN658" s="29"/>
      <c r="AO658" s="29"/>
      <c r="AP658" s="29"/>
      <c r="AQ658" s="29"/>
      <c r="AR658" s="29">
        <v>1</v>
      </c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>
        <v>1</v>
      </c>
      <c r="F692" s="29">
        <v>1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>
        <v>1</v>
      </c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>
      <c r="A694" s="5">
        <v>681</v>
      </c>
      <c r="B694" s="10">
        <v>356</v>
      </c>
      <c r="C694" s="18" t="s">
        <v>1407</v>
      </c>
      <c r="D694" s="18"/>
      <c r="E694" s="29">
        <v>1</v>
      </c>
      <c r="F694" s="29"/>
      <c r="G694" s="29"/>
      <c r="H694" s="29"/>
      <c r="I694" s="29">
        <v>1</v>
      </c>
      <c r="J694" s="29"/>
      <c r="K694" s="29"/>
      <c r="L694" s="29"/>
      <c r="M694" s="29"/>
      <c r="N694" s="29"/>
      <c r="O694" s="29"/>
      <c r="P694" s="29"/>
      <c r="Q694" s="29"/>
      <c r="R694" s="29">
        <v>1</v>
      </c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2</v>
      </c>
      <c r="F698" s="29"/>
      <c r="G698" s="29"/>
      <c r="H698" s="29"/>
      <c r="I698" s="29">
        <v>2</v>
      </c>
      <c r="J698" s="29"/>
      <c r="K698" s="29"/>
      <c r="L698" s="29"/>
      <c r="M698" s="29"/>
      <c r="N698" s="29"/>
      <c r="O698" s="29"/>
      <c r="P698" s="29"/>
      <c r="Q698" s="29"/>
      <c r="R698" s="29">
        <v>2</v>
      </c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438</v>
      </c>
      <c r="C699" s="18" t="s">
        <v>1409</v>
      </c>
      <c r="D699" s="18"/>
      <c r="E699" s="29">
        <v>1</v>
      </c>
      <c r="F699" s="29">
        <v>1</v>
      </c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>
        <v>1</v>
      </c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2</v>
      </c>
      <c r="F700" s="29">
        <v>2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>
        <v>1</v>
      </c>
      <c r="AI700" s="29"/>
      <c r="AJ700" s="29"/>
      <c r="AK700" s="29"/>
      <c r="AL700" s="29"/>
      <c r="AM700" s="29">
        <v>1</v>
      </c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>
        <v>1</v>
      </c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3</v>
      </c>
      <c r="F701" s="29">
        <v>3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>
        <v>3</v>
      </c>
      <c r="AI701" s="29"/>
      <c r="AJ701" s="29"/>
      <c r="AK701" s="29"/>
      <c r="AL701" s="29"/>
      <c r="AM701" s="29"/>
      <c r="AN701" s="29"/>
      <c r="AO701" s="29"/>
      <c r="AP701" s="29"/>
      <c r="AQ701" s="29"/>
      <c r="AR701" s="29">
        <v>2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2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2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2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>
      <c r="A707" s="5">
        <v>694</v>
      </c>
      <c r="B707" s="10" t="s">
        <v>443</v>
      </c>
      <c r="C707" s="18" t="s">
        <v>1412</v>
      </c>
      <c r="D707" s="18"/>
      <c r="E707" s="29">
        <v>2</v>
      </c>
      <c r="F707" s="29"/>
      <c r="G707" s="29"/>
      <c r="H707" s="29"/>
      <c r="I707" s="29">
        <v>2</v>
      </c>
      <c r="J707" s="29"/>
      <c r="K707" s="29"/>
      <c r="L707" s="29"/>
      <c r="M707" s="29"/>
      <c r="N707" s="29"/>
      <c r="O707" s="29"/>
      <c r="P707" s="29"/>
      <c r="Q707" s="29"/>
      <c r="R707" s="29">
        <v>2</v>
      </c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33</v>
      </c>
      <c r="F719" s="26">
        <f aca="true" t="shared" si="19" ref="F719:BM719">SUM(F720:F773)</f>
        <v>16</v>
      </c>
      <c r="G719" s="26">
        <f t="shared" si="19"/>
        <v>0</v>
      </c>
      <c r="H719" s="26">
        <f t="shared" si="19"/>
        <v>0</v>
      </c>
      <c r="I719" s="26">
        <f t="shared" si="19"/>
        <v>17</v>
      </c>
      <c r="J719" s="26">
        <f t="shared" si="19"/>
        <v>0</v>
      </c>
      <c r="K719" s="26">
        <f t="shared" si="19"/>
        <v>1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16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1</v>
      </c>
      <c r="AF719" s="26">
        <f t="shared" si="19"/>
        <v>0</v>
      </c>
      <c r="AG719" s="26">
        <f t="shared" si="19"/>
        <v>0</v>
      </c>
      <c r="AH719" s="26">
        <f t="shared" si="19"/>
        <v>11</v>
      </c>
      <c r="AI719" s="26">
        <f t="shared" si="19"/>
        <v>0</v>
      </c>
      <c r="AJ719" s="26">
        <f t="shared" si="19"/>
        <v>0</v>
      </c>
      <c r="AK719" s="26">
        <f t="shared" si="19"/>
        <v>1</v>
      </c>
      <c r="AL719" s="26">
        <f t="shared" si="19"/>
        <v>0</v>
      </c>
      <c r="AM719" s="26">
        <f t="shared" si="19"/>
        <v>3</v>
      </c>
      <c r="AN719" s="26">
        <f t="shared" si="19"/>
        <v>0</v>
      </c>
      <c r="AO719" s="26">
        <f t="shared" si="19"/>
        <v>0</v>
      </c>
      <c r="AP719" s="26">
        <f t="shared" si="19"/>
        <v>11</v>
      </c>
      <c r="AQ719" s="26">
        <f t="shared" si="19"/>
        <v>0</v>
      </c>
      <c r="AR719" s="26">
        <f t="shared" si="19"/>
        <v>2</v>
      </c>
      <c r="AS719" s="26">
        <f t="shared" si="19"/>
        <v>1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1</v>
      </c>
      <c r="BJ719" s="26">
        <f t="shared" si="19"/>
        <v>0</v>
      </c>
      <c r="BK719" s="26">
        <f t="shared" si="19"/>
        <v>0</v>
      </c>
      <c r="BL719" s="26">
        <f t="shared" si="19"/>
        <v>1</v>
      </c>
      <c r="BM719" s="26">
        <f t="shared" si="19"/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>
        <v>3</v>
      </c>
      <c r="F720" s="29"/>
      <c r="G720" s="29"/>
      <c r="H720" s="29"/>
      <c r="I720" s="29">
        <v>3</v>
      </c>
      <c r="J720" s="29"/>
      <c r="K720" s="29"/>
      <c r="L720" s="29"/>
      <c r="M720" s="29"/>
      <c r="N720" s="29"/>
      <c r="O720" s="29"/>
      <c r="P720" s="29"/>
      <c r="Q720" s="29"/>
      <c r="R720" s="29">
        <v>3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>
      <c r="A721" s="5">
        <v>708</v>
      </c>
      <c r="B721" s="10" t="s">
        <v>456</v>
      </c>
      <c r="C721" s="18" t="s">
        <v>1419</v>
      </c>
      <c r="D721" s="18"/>
      <c r="E721" s="29">
        <v>5</v>
      </c>
      <c r="F721" s="29">
        <v>2</v>
      </c>
      <c r="G721" s="29"/>
      <c r="H721" s="29"/>
      <c r="I721" s="29">
        <v>3</v>
      </c>
      <c r="J721" s="29"/>
      <c r="K721" s="29"/>
      <c r="L721" s="29"/>
      <c r="M721" s="29"/>
      <c r="N721" s="29"/>
      <c r="O721" s="29"/>
      <c r="P721" s="29"/>
      <c r="Q721" s="29"/>
      <c r="R721" s="29">
        <v>3</v>
      </c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>
        <v>1</v>
      </c>
      <c r="AL721" s="29"/>
      <c r="AM721" s="29">
        <v>1</v>
      </c>
      <c r="AN721" s="29"/>
      <c r="AO721" s="29"/>
      <c r="AP721" s="29">
        <v>2</v>
      </c>
      <c r="AQ721" s="29"/>
      <c r="AR721" s="29">
        <v>1</v>
      </c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5</v>
      </c>
      <c r="F733" s="29">
        <v>3</v>
      </c>
      <c r="G733" s="29"/>
      <c r="H733" s="29"/>
      <c r="I733" s="29">
        <v>2</v>
      </c>
      <c r="J733" s="29"/>
      <c r="K733" s="29">
        <v>1</v>
      </c>
      <c r="L733" s="29"/>
      <c r="M733" s="29"/>
      <c r="N733" s="29"/>
      <c r="O733" s="29"/>
      <c r="P733" s="29"/>
      <c r="Q733" s="29"/>
      <c r="R733" s="29">
        <v>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3</v>
      </c>
      <c r="AI733" s="29"/>
      <c r="AJ733" s="29"/>
      <c r="AK733" s="29"/>
      <c r="AL733" s="29"/>
      <c r="AM733" s="29"/>
      <c r="AN733" s="29"/>
      <c r="AO733" s="29"/>
      <c r="AP733" s="29">
        <v>3</v>
      </c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6</v>
      </c>
      <c r="F736" s="29">
        <v>2</v>
      </c>
      <c r="G736" s="29"/>
      <c r="H736" s="29"/>
      <c r="I736" s="29">
        <v>4</v>
      </c>
      <c r="J736" s="29"/>
      <c r="K736" s="29"/>
      <c r="L736" s="29"/>
      <c r="M736" s="29"/>
      <c r="N736" s="29"/>
      <c r="O736" s="29"/>
      <c r="P736" s="29"/>
      <c r="Q736" s="29"/>
      <c r="R736" s="29">
        <v>4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>
        <v>1</v>
      </c>
      <c r="AF736" s="29"/>
      <c r="AG736" s="29"/>
      <c r="AH736" s="29">
        <v>1</v>
      </c>
      <c r="AI736" s="29"/>
      <c r="AJ736" s="29"/>
      <c r="AK736" s="29"/>
      <c r="AL736" s="29"/>
      <c r="AM736" s="29"/>
      <c r="AN736" s="29"/>
      <c r="AO736" s="29"/>
      <c r="AP736" s="29">
        <v>2</v>
      </c>
      <c r="AQ736" s="29"/>
      <c r="AR736" s="29"/>
      <c r="AS736" s="29">
        <v>1</v>
      </c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>
        <v>1</v>
      </c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8</v>
      </c>
      <c r="F737" s="29">
        <v>3</v>
      </c>
      <c r="G737" s="29"/>
      <c r="H737" s="29"/>
      <c r="I737" s="29">
        <v>5</v>
      </c>
      <c r="J737" s="29"/>
      <c r="K737" s="29"/>
      <c r="L737" s="29"/>
      <c r="M737" s="29"/>
      <c r="N737" s="29"/>
      <c r="O737" s="29"/>
      <c r="P737" s="29"/>
      <c r="Q737" s="29"/>
      <c r="R737" s="29">
        <v>5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>
        <v>1</v>
      </c>
      <c r="AI737" s="29"/>
      <c r="AJ737" s="29"/>
      <c r="AK737" s="29"/>
      <c r="AL737" s="29"/>
      <c r="AM737" s="29">
        <v>2</v>
      </c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>
        <v>1</v>
      </c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2</v>
      </c>
      <c r="F738" s="29">
        <v>2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>
        <v>2</v>
      </c>
      <c r="AI738" s="29"/>
      <c r="AJ738" s="29"/>
      <c r="AK738" s="29"/>
      <c r="AL738" s="29"/>
      <c r="AM738" s="29"/>
      <c r="AN738" s="29"/>
      <c r="AO738" s="29"/>
      <c r="AP738" s="29">
        <v>2</v>
      </c>
      <c r="AQ738" s="29"/>
      <c r="AR738" s="29">
        <v>1</v>
      </c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>
      <c r="A766" s="5">
        <v>753</v>
      </c>
      <c r="B766" s="10" t="s">
        <v>56</v>
      </c>
      <c r="C766" s="18" t="s">
        <v>1424</v>
      </c>
      <c r="D766" s="18"/>
      <c r="E766" s="26">
        <v>1</v>
      </c>
      <c r="F766" s="29">
        <v>1</v>
      </c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>
        <v>1</v>
      </c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3</v>
      </c>
      <c r="F767" s="29">
        <v>3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3</v>
      </c>
      <c r="AI767" s="29"/>
      <c r="AJ767" s="29"/>
      <c r="AK767" s="29"/>
      <c r="AL767" s="29"/>
      <c r="AM767" s="29"/>
      <c r="AN767" s="29"/>
      <c r="AO767" s="29"/>
      <c r="AP767" s="29">
        <v>2</v>
      </c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29</v>
      </c>
      <c r="F774" s="26">
        <f aca="true" t="shared" si="20" ref="F774:BM774">SUM(F775:F835)</f>
        <v>28</v>
      </c>
      <c r="G774" s="26">
        <f t="shared" si="20"/>
        <v>0</v>
      </c>
      <c r="H774" s="26">
        <f t="shared" si="20"/>
        <v>0</v>
      </c>
      <c r="I774" s="26">
        <f t="shared" si="20"/>
        <v>1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1</v>
      </c>
      <c r="S774" s="26">
        <f t="shared" si="20"/>
        <v>0</v>
      </c>
      <c r="T774" s="26">
        <f t="shared" si="20"/>
        <v>1</v>
      </c>
      <c r="U774" s="26">
        <f t="shared" si="20"/>
        <v>1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1</v>
      </c>
      <c r="AC774" s="26">
        <f t="shared" si="20"/>
        <v>0</v>
      </c>
      <c r="AD774" s="26">
        <f t="shared" si="20"/>
        <v>23</v>
      </c>
      <c r="AE774" s="26">
        <f t="shared" si="20"/>
        <v>0</v>
      </c>
      <c r="AF774" s="26">
        <f t="shared" si="20"/>
        <v>0</v>
      </c>
      <c r="AG774" s="26">
        <f t="shared" si="20"/>
        <v>1</v>
      </c>
      <c r="AH774" s="26">
        <f t="shared" si="20"/>
        <v>1</v>
      </c>
      <c r="AI774" s="26">
        <f t="shared" si="20"/>
        <v>0</v>
      </c>
      <c r="AJ774" s="26">
        <f t="shared" si="20"/>
        <v>0</v>
      </c>
      <c r="AK774" s="26">
        <f t="shared" si="20"/>
        <v>1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1</v>
      </c>
      <c r="AQ774" s="26">
        <f t="shared" si="20"/>
        <v>0</v>
      </c>
      <c r="AR774" s="26">
        <f t="shared" si="20"/>
        <v>0</v>
      </c>
      <c r="AS774" s="26">
        <f t="shared" si="20"/>
        <v>18</v>
      </c>
      <c r="AT774" s="26">
        <f t="shared" si="20"/>
        <v>0</v>
      </c>
      <c r="AU774" s="26">
        <f t="shared" si="20"/>
        <v>2</v>
      </c>
      <c r="AV774" s="26">
        <f t="shared" si="20"/>
        <v>2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12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2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>
      <c r="A800" s="5">
        <v>787</v>
      </c>
      <c r="B800" s="10" t="s">
        <v>503</v>
      </c>
      <c r="C800" s="18" t="s">
        <v>626</v>
      </c>
      <c r="D800" s="18"/>
      <c r="E800" s="29">
        <v>1</v>
      </c>
      <c r="F800" s="29">
        <v>1</v>
      </c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>
        <v>1</v>
      </c>
      <c r="U800" s="29">
        <v>1</v>
      </c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>
        <v>1</v>
      </c>
      <c r="AT800" s="29"/>
      <c r="AU800" s="29">
        <v>1</v>
      </c>
      <c r="AV800" s="29">
        <v>1</v>
      </c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>
      <c r="A804" s="5">
        <v>791</v>
      </c>
      <c r="B804" s="10" t="s">
        <v>506</v>
      </c>
      <c r="C804" s="18" t="s">
        <v>627</v>
      </c>
      <c r="D804" s="18"/>
      <c r="E804" s="29">
        <v>1</v>
      </c>
      <c r="F804" s="29"/>
      <c r="G804" s="29"/>
      <c r="H804" s="29"/>
      <c r="I804" s="29">
        <v>1</v>
      </c>
      <c r="J804" s="29"/>
      <c r="K804" s="29"/>
      <c r="L804" s="29"/>
      <c r="M804" s="29"/>
      <c r="N804" s="29"/>
      <c r="O804" s="29"/>
      <c r="P804" s="29"/>
      <c r="Q804" s="29"/>
      <c r="R804" s="29">
        <v>1</v>
      </c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515</v>
      </c>
      <c r="C814" s="18" t="s">
        <v>631</v>
      </c>
      <c r="D814" s="18"/>
      <c r="E814" s="29">
        <v>1</v>
      </c>
      <c r="F814" s="29">
        <v>1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>
        <v>1</v>
      </c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>
        <v>1</v>
      </c>
      <c r="AQ814" s="29"/>
      <c r="AR814" s="29"/>
      <c r="AS814" s="29">
        <v>1</v>
      </c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17</v>
      </c>
      <c r="F815" s="29">
        <v>17</v>
      </c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>
        <v>17</v>
      </c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>
        <v>15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>
        <v>12</v>
      </c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>
      <c r="A816" s="5">
        <v>803</v>
      </c>
      <c r="B816" s="10" t="s">
        <v>1603</v>
      </c>
      <c r="C816" s="18" t="s">
        <v>1602</v>
      </c>
      <c r="D816" s="18"/>
      <c r="E816" s="29">
        <v>1</v>
      </c>
      <c r="F816" s="29">
        <v>1</v>
      </c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>
        <v>1</v>
      </c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8</v>
      </c>
      <c r="F825" s="29">
        <v>8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6</v>
      </c>
      <c r="AE825" s="29"/>
      <c r="AF825" s="29"/>
      <c r="AG825" s="29">
        <v>1</v>
      </c>
      <c r="AH825" s="29">
        <v>1</v>
      </c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>
        <v>1</v>
      </c>
      <c r="AT825" s="29"/>
      <c r="AU825" s="29">
        <v>1</v>
      </c>
      <c r="AV825" s="29">
        <v>1</v>
      </c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>
        <v>2</v>
      </c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2</v>
      </c>
      <c r="F836" s="26">
        <f aca="true" t="shared" si="21" ref="F836:BM836">SUM(F837:F940)</f>
        <v>2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1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1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1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534</v>
      </c>
      <c r="C839" s="18" t="s">
        <v>642</v>
      </c>
      <c r="D839" s="18"/>
      <c r="E839" s="29">
        <v>1</v>
      </c>
      <c r="F839" s="29">
        <v>1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>
        <v>1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>
      <c r="A854" s="5">
        <v>841</v>
      </c>
      <c r="B854" s="10" t="s">
        <v>545</v>
      </c>
      <c r="C854" s="18" t="s">
        <v>646</v>
      </c>
      <c r="D854" s="18"/>
      <c r="E854" s="29">
        <v>1</v>
      </c>
      <c r="F854" s="29">
        <v>1</v>
      </c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>
        <v>1</v>
      </c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>
        <v>1</v>
      </c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993</v>
      </c>
      <c r="F1580" s="69">
        <f t="shared" si="23"/>
        <v>746</v>
      </c>
      <c r="G1580" s="69">
        <f t="shared" si="23"/>
        <v>2</v>
      </c>
      <c r="H1580" s="69">
        <f t="shared" si="23"/>
        <v>4</v>
      </c>
      <c r="I1580" s="69">
        <f t="shared" si="23"/>
        <v>241</v>
      </c>
      <c r="J1580" s="69">
        <f t="shared" si="23"/>
        <v>0</v>
      </c>
      <c r="K1580" s="69">
        <f t="shared" si="23"/>
        <v>12</v>
      </c>
      <c r="L1580" s="69">
        <f t="shared" si="23"/>
        <v>16</v>
      </c>
      <c r="M1580" s="69">
        <f t="shared" si="23"/>
        <v>3</v>
      </c>
      <c r="N1580" s="69">
        <f t="shared" si="23"/>
        <v>1</v>
      </c>
      <c r="O1580" s="69">
        <f t="shared" si="23"/>
        <v>0</v>
      </c>
      <c r="P1580" s="69">
        <f t="shared" si="23"/>
        <v>2</v>
      </c>
      <c r="Q1580" s="69">
        <f t="shared" si="23"/>
        <v>8</v>
      </c>
      <c r="R1580" s="69">
        <f t="shared" si="23"/>
        <v>199</v>
      </c>
      <c r="S1580" s="69">
        <f t="shared" si="23"/>
        <v>0</v>
      </c>
      <c r="T1580" s="69">
        <f t="shared" si="23"/>
        <v>123</v>
      </c>
      <c r="U1580" s="69">
        <f t="shared" si="23"/>
        <v>23</v>
      </c>
      <c r="V1580" s="69">
        <f t="shared" si="23"/>
        <v>25</v>
      </c>
      <c r="W1580" s="69">
        <f t="shared" si="23"/>
        <v>25</v>
      </c>
      <c r="X1580" s="69">
        <f t="shared" si="23"/>
        <v>33</v>
      </c>
      <c r="Y1580" s="69">
        <f t="shared" si="23"/>
        <v>16</v>
      </c>
      <c r="Z1580" s="69">
        <f t="shared" si="23"/>
        <v>1</v>
      </c>
      <c r="AA1580" s="69">
        <f t="shared" si="23"/>
        <v>0</v>
      </c>
      <c r="AB1580" s="69">
        <f t="shared" si="23"/>
        <v>25</v>
      </c>
      <c r="AC1580" s="69">
        <f t="shared" si="23"/>
        <v>0</v>
      </c>
      <c r="AD1580" s="69">
        <f t="shared" si="23"/>
        <v>63</v>
      </c>
      <c r="AE1580" s="69">
        <f t="shared" si="23"/>
        <v>7</v>
      </c>
      <c r="AF1580" s="69">
        <f t="shared" si="23"/>
        <v>0</v>
      </c>
      <c r="AG1580" s="69">
        <f t="shared" si="23"/>
        <v>132</v>
      </c>
      <c r="AH1580" s="69">
        <f t="shared" si="23"/>
        <v>249</v>
      </c>
      <c r="AI1580" s="69">
        <f t="shared" si="23"/>
        <v>0</v>
      </c>
      <c r="AJ1580" s="69">
        <f t="shared" si="23"/>
        <v>2</v>
      </c>
      <c r="AK1580" s="69">
        <f aca="true" t="shared" si="24" ref="AK1580:BM1580">SUM(AK14,AK31,AK96,AK114,AK128,AK202,AK248,AK366,AK407,AK465,AK476,AK516,AK558,AK623,AK644,AK706,AK719,AK774,AK836,AK941,AK967:AK1579)</f>
        <v>130</v>
      </c>
      <c r="AL1580" s="69">
        <f t="shared" si="24"/>
        <v>2</v>
      </c>
      <c r="AM1580" s="69">
        <f t="shared" si="24"/>
        <v>13</v>
      </c>
      <c r="AN1580" s="69">
        <f t="shared" si="24"/>
        <v>1</v>
      </c>
      <c r="AO1580" s="69">
        <f t="shared" si="24"/>
        <v>0</v>
      </c>
      <c r="AP1580" s="69">
        <f t="shared" si="24"/>
        <v>26</v>
      </c>
      <c r="AQ1580" s="69">
        <f t="shared" si="24"/>
        <v>18</v>
      </c>
      <c r="AR1580" s="69">
        <f t="shared" si="24"/>
        <v>92</v>
      </c>
      <c r="AS1580" s="69">
        <f t="shared" si="24"/>
        <v>64</v>
      </c>
      <c r="AT1580" s="69">
        <f t="shared" si="24"/>
        <v>0</v>
      </c>
      <c r="AU1580" s="69">
        <f t="shared" si="24"/>
        <v>31</v>
      </c>
      <c r="AV1580" s="69">
        <f t="shared" si="24"/>
        <v>4</v>
      </c>
      <c r="AW1580" s="69">
        <f t="shared" si="24"/>
        <v>4</v>
      </c>
      <c r="AX1580" s="69">
        <f t="shared" si="24"/>
        <v>10</v>
      </c>
      <c r="AY1580" s="69">
        <f t="shared" si="24"/>
        <v>9</v>
      </c>
      <c r="AZ1580" s="69">
        <f t="shared" si="24"/>
        <v>4</v>
      </c>
      <c r="BA1580" s="69">
        <f t="shared" si="24"/>
        <v>0</v>
      </c>
      <c r="BB1580" s="69">
        <f t="shared" si="24"/>
        <v>0</v>
      </c>
      <c r="BC1580" s="69">
        <f t="shared" si="24"/>
        <v>4</v>
      </c>
      <c r="BD1580" s="69">
        <f t="shared" si="24"/>
        <v>0</v>
      </c>
      <c r="BE1580" s="69">
        <f t="shared" si="24"/>
        <v>16</v>
      </c>
      <c r="BF1580" s="69">
        <f t="shared" si="24"/>
        <v>0</v>
      </c>
      <c r="BG1580" s="69">
        <f t="shared" si="24"/>
        <v>0</v>
      </c>
      <c r="BH1580" s="69">
        <f t="shared" si="24"/>
        <v>3</v>
      </c>
      <c r="BI1580" s="69">
        <f t="shared" si="24"/>
        <v>1</v>
      </c>
      <c r="BJ1580" s="69">
        <f t="shared" si="24"/>
        <v>0</v>
      </c>
      <c r="BK1580" s="69">
        <f t="shared" si="24"/>
        <v>0</v>
      </c>
      <c r="BL1580" s="69">
        <f t="shared" si="24"/>
        <v>116</v>
      </c>
      <c r="BM1580" s="69">
        <f t="shared" si="24"/>
        <v>1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319</v>
      </c>
      <c r="F1581" s="26">
        <v>144</v>
      </c>
      <c r="G1581" s="26">
        <v>1</v>
      </c>
      <c r="H1581" s="26">
        <v>1</v>
      </c>
      <c r="I1581" s="26">
        <v>173</v>
      </c>
      <c r="J1581" s="26"/>
      <c r="K1581" s="26">
        <v>12</v>
      </c>
      <c r="L1581" s="26">
        <v>15</v>
      </c>
      <c r="M1581" s="26">
        <v>1</v>
      </c>
      <c r="N1581" s="26"/>
      <c r="O1581" s="26"/>
      <c r="P1581" s="26">
        <v>2</v>
      </c>
      <c r="Q1581" s="26"/>
      <c r="R1581" s="26">
        <v>143</v>
      </c>
      <c r="S1581" s="26"/>
      <c r="T1581" s="29">
        <v>2</v>
      </c>
      <c r="U1581" s="29"/>
      <c r="V1581" s="29">
        <v>1</v>
      </c>
      <c r="W1581" s="29">
        <v>1</v>
      </c>
      <c r="X1581" s="29"/>
      <c r="Y1581" s="29"/>
      <c r="Z1581" s="29"/>
      <c r="AA1581" s="29"/>
      <c r="AB1581" s="29">
        <v>3</v>
      </c>
      <c r="AC1581" s="29"/>
      <c r="AD1581" s="29">
        <v>25</v>
      </c>
      <c r="AE1581" s="29">
        <v>3</v>
      </c>
      <c r="AF1581" s="29"/>
      <c r="AG1581" s="29">
        <v>38</v>
      </c>
      <c r="AH1581" s="29">
        <v>66</v>
      </c>
      <c r="AI1581" s="29"/>
      <c r="AJ1581" s="29"/>
      <c r="AK1581" s="29">
        <v>4</v>
      </c>
      <c r="AL1581" s="29">
        <v>1</v>
      </c>
      <c r="AM1581" s="29">
        <v>2</v>
      </c>
      <c r="AN1581" s="29"/>
      <c r="AO1581" s="29"/>
      <c r="AP1581" s="29">
        <v>8</v>
      </c>
      <c r="AQ1581" s="29">
        <v>1</v>
      </c>
      <c r="AR1581" s="29">
        <v>8</v>
      </c>
      <c r="AS1581" s="29">
        <v>22</v>
      </c>
      <c r="AT1581" s="29"/>
      <c r="AU1581" s="29">
        <v>2</v>
      </c>
      <c r="AV1581" s="29">
        <v>1</v>
      </c>
      <c r="AW1581" s="29"/>
      <c r="AX1581" s="29">
        <v>1</v>
      </c>
      <c r="AY1581" s="29"/>
      <c r="AZ1581" s="29"/>
      <c r="BA1581" s="29"/>
      <c r="BB1581" s="29"/>
      <c r="BC1581" s="29"/>
      <c r="BD1581" s="29"/>
      <c r="BE1581" s="29">
        <v>12</v>
      </c>
      <c r="BF1581" s="29"/>
      <c r="BG1581" s="29"/>
      <c r="BH1581" s="29">
        <v>2</v>
      </c>
      <c r="BI1581" s="29">
        <v>1</v>
      </c>
      <c r="BJ1581" s="29"/>
      <c r="BK1581" s="29"/>
      <c r="BL1581" s="29">
        <v>9</v>
      </c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412</v>
      </c>
      <c r="F1582" s="26">
        <v>377</v>
      </c>
      <c r="G1582" s="26"/>
      <c r="H1582" s="26">
        <v>3</v>
      </c>
      <c r="I1582" s="26">
        <v>32</v>
      </c>
      <c r="J1582" s="26"/>
      <c r="K1582" s="26"/>
      <c r="L1582" s="26">
        <v>1</v>
      </c>
      <c r="M1582" s="26">
        <v>2</v>
      </c>
      <c r="N1582" s="26">
        <v>1</v>
      </c>
      <c r="O1582" s="26"/>
      <c r="P1582" s="26"/>
      <c r="Q1582" s="26">
        <v>2</v>
      </c>
      <c r="R1582" s="26">
        <v>26</v>
      </c>
      <c r="S1582" s="26"/>
      <c r="T1582" s="29">
        <v>33</v>
      </c>
      <c r="U1582" s="29">
        <v>17</v>
      </c>
      <c r="V1582" s="29">
        <v>12</v>
      </c>
      <c r="W1582" s="29">
        <v>2</v>
      </c>
      <c r="X1582" s="29">
        <v>2</v>
      </c>
      <c r="Y1582" s="29"/>
      <c r="Z1582" s="29"/>
      <c r="AA1582" s="29"/>
      <c r="AB1582" s="29">
        <v>18</v>
      </c>
      <c r="AC1582" s="29"/>
      <c r="AD1582" s="29">
        <v>29</v>
      </c>
      <c r="AE1582" s="29">
        <v>2</v>
      </c>
      <c r="AF1582" s="29"/>
      <c r="AG1582" s="29">
        <v>82</v>
      </c>
      <c r="AH1582" s="29">
        <v>162</v>
      </c>
      <c r="AI1582" s="29"/>
      <c r="AJ1582" s="29">
        <v>2</v>
      </c>
      <c r="AK1582" s="29">
        <v>39</v>
      </c>
      <c r="AL1582" s="29"/>
      <c r="AM1582" s="29">
        <v>10</v>
      </c>
      <c r="AN1582" s="29"/>
      <c r="AO1582" s="29"/>
      <c r="AP1582" s="29">
        <v>4</v>
      </c>
      <c r="AQ1582" s="29"/>
      <c r="AR1582" s="29">
        <v>34</v>
      </c>
      <c r="AS1582" s="29">
        <v>24</v>
      </c>
      <c r="AT1582" s="29"/>
      <c r="AU1582" s="29">
        <v>12</v>
      </c>
      <c r="AV1582" s="29">
        <v>3</v>
      </c>
      <c r="AW1582" s="29">
        <v>4</v>
      </c>
      <c r="AX1582" s="29">
        <v>3</v>
      </c>
      <c r="AY1582" s="29">
        <v>2</v>
      </c>
      <c r="AZ1582" s="29"/>
      <c r="BA1582" s="29"/>
      <c r="BB1582" s="29"/>
      <c r="BC1582" s="29">
        <v>4</v>
      </c>
      <c r="BD1582" s="29"/>
      <c r="BE1582" s="29">
        <v>4</v>
      </c>
      <c r="BF1582" s="29"/>
      <c r="BG1582" s="29"/>
      <c r="BH1582" s="29">
        <v>1</v>
      </c>
      <c r="BI1582" s="29"/>
      <c r="BJ1582" s="29"/>
      <c r="BK1582" s="29"/>
      <c r="BL1582" s="29">
        <v>25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243</v>
      </c>
      <c r="F1583" s="26">
        <v>207</v>
      </c>
      <c r="G1583" s="26">
        <v>1</v>
      </c>
      <c r="H1583" s="26"/>
      <c r="I1583" s="26">
        <v>35</v>
      </c>
      <c r="J1583" s="26"/>
      <c r="K1583" s="26"/>
      <c r="L1583" s="26"/>
      <c r="M1583" s="26"/>
      <c r="N1583" s="26"/>
      <c r="O1583" s="26"/>
      <c r="P1583" s="26"/>
      <c r="Q1583" s="26">
        <v>6</v>
      </c>
      <c r="R1583" s="26">
        <v>29</v>
      </c>
      <c r="S1583" s="26"/>
      <c r="T1583" s="29">
        <v>73</v>
      </c>
      <c r="U1583" s="29">
        <v>6</v>
      </c>
      <c r="V1583" s="29">
        <v>12</v>
      </c>
      <c r="W1583" s="29">
        <v>22</v>
      </c>
      <c r="X1583" s="29">
        <v>28</v>
      </c>
      <c r="Y1583" s="29">
        <v>5</v>
      </c>
      <c r="Z1583" s="29"/>
      <c r="AA1583" s="29"/>
      <c r="AB1583" s="29">
        <v>4</v>
      </c>
      <c r="AC1583" s="29"/>
      <c r="AD1583" s="29">
        <v>9</v>
      </c>
      <c r="AE1583" s="29">
        <v>2</v>
      </c>
      <c r="AF1583" s="29"/>
      <c r="AG1583" s="29">
        <v>12</v>
      </c>
      <c r="AH1583" s="29">
        <v>18</v>
      </c>
      <c r="AI1583" s="29"/>
      <c r="AJ1583" s="29"/>
      <c r="AK1583" s="29">
        <v>87</v>
      </c>
      <c r="AL1583" s="29">
        <v>1</v>
      </c>
      <c r="AM1583" s="29">
        <v>1</v>
      </c>
      <c r="AN1583" s="29">
        <v>1</v>
      </c>
      <c r="AO1583" s="29"/>
      <c r="AP1583" s="29">
        <v>13</v>
      </c>
      <c r="AQ1583" s="29">
        <v>9</v>
      </c>
      <c r="AR1583" s="29">
        <v>45</v>
      </c>
      <c r="AS1583" s="29">
        <v>16</v>
      </c>
      <c r="AT1583" s="29"/>
      <c r="AU1583" s="29">
        <v>15</v>
      </c>
      <c r="AV1583" s="29"/>
      <c r="AW1583" s="29"/>
      <c r="AX1583" s="29">
        <v>6</v>
      </c>
      <c r="AY1583" s="29">
        <v>7</v>
      </c>
      <c r="AZ1583" s="29">
        <v>2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76</v>
      </c>
      <c r="BM1583" s="26">
        <v>1</v>
      </c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19</v>
      </c>
      <c r="F1584" s="26">
        <v>18</v>
      </c>
      <c r="G1584" s="26"/>
      <c r="H1584" s="26"/>
      <c r="I1584" s="26">
        <v>1</v>
      </c>
      <c r="J1584" s="26"/>
      <c r="K1584" s="26"/>
      <c r="L1584" s="26"/>
      <c r="M1584" s="26"/>
      <c r="N1584" s="26"/>
      <c r="O1584" s="26"/>
      <c r="P1584" s="26"/>
      <c r="Q1584" s="26"/>
      <c r="R1584" s="26">
        <v>1</v>
      </c>
      <c r="S1584" s="26"/>
      <c r="T1584" s="29">
        <v>15</v>
      </c>
      <c r="U1584" s="29"/>
      <c r="V1584" s="29"/>
      <c r="W1584" s="29"/>
      <c r="X1584" s="29">
        <v>3</v>
      </c>
      <c r="Y1584" s="29">
        <v>11</v>
      </c>
      <c r="Z1584" s="29">
        <v>1</v>
      </c>
      <c r="AA1584" s="29"/>
      <c r="AB1584" s="29"/>
      <c r="AC1584" s="29"/>
      <c r="AD1584" s="29"/>
      <c r="AE1584" s="29"/>
      <c r="AF1584" s="29"/>
      <c r="AG1584" s="29"/>
      <c r="AH1584" s="29">
        <v>3</v>
      </c>
      <c r="AI1584" s="29"/>
      <c r="AJ1584" s="29"/>
      <c r="AK1584" s="29"/>
      <c r="AL1584" s="29"/>
      <c r="AM1584" s="29"/>
      <c r="AN1584" s="29"/>
      <c r="AO1584" s="29"/>
      <c r="AP1584" s="29">
        <v>1</v>
      </c>
      <c r="AQ1584" s="29">
        <v>8</v>
      </c>
      <c r="AR1584" s="29">
        <v>5</v>
      </c>
      <c r="AS1584" s="29">
        <v>2</v>
      </c>
      <c r="AT1584" s="29"/>
      <c r="AU1584" s="29">
        <v>2</v>
      </c>
      <c r="AV1584" s="29"/>
      <c r="AW1584" s="29"/>
      <c r="AX1584" s="29"/>
      <c r="AY1584" s="29"/>
      <c r="AZ1584" s="29">
        <v>2</v>
      </c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6</v>
      </c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38</v>
      </c>
      <c r="F1585" s="26">
        <v>13</v>
      </c>
      <c r="G1585" s="26"/>
      <c r="H1585" s="26"/>
      <c r="I1585" s="26">
        <v>25</v>
      </c>
      <c r="J1585" s="26"/>
      <c r="K1585" s="26"/>
      <c r="L1585" s="26">
        <v>3</v>
      </c>
      <c r="M1585" s="26"/>
      <c r="N1585" s="26"/>
      <c r="O1585" s="26"/>
      <c r="P1585" s="26"/>
      <c r="Q1585" s="26"/>
      <c r="R1585" s="26">
        <v>22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>
        <v>1</v>
      </c>
      <c r="AF1585" s="29"/>
      <c r="AG1585" s="29">
        <v>7</v>
      </c>
      <c r="AH1585" s="29">
        <v>5</v>
      </c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46</v>
      </c>
      <c r="F1586" s="26">
        <v>41</v>
      </c>
      <c r="G1586" s="26"/>
      <c r="H1586" s="26"/>
      <c r="I1586" s="26">
        <v>5</v>
      </c>
      <c r="J1586" s="26"/>
      <c r="K1586" s="26"/>
      <c r="L1586" s="26"/>
      <c r="M1586" s="26"/>
      <c r="N1586" s="26"/>
      <c r="O1586" s="26"/>
      <c r="P1586" s="26"/>
      <c r="Q1586" s="26"/>
      <c r="R1586" s="26">
        <v>5</v>
      </c>
      <c r="S1586" s="26"/>
      <c r="T1586" s="29">
        <v>3</v>
      </c>
      <c r="U1586" s="29">
        <v>2</v>
      </c>
      <c r="V1586" s="29"/>
      <c r="W1586" s="29">
        <v>1</v>
      </c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>
        <v>9</v>
      </c>
      <c r="AH1586" s="29">
        <v>7</v>
      </c>
      <c r="AI1586" s="29"/>
      <c r="AJ1586" s="29">
        <v>2</v>
      </c>
      <c r="AK1586" s="29">
        <v>13</v>
      </c>
      <c r="AL1586" s="29"/>
      <c r="AM1586" s="29">
        <v>7</v>
      </c>
      <c r="AN1586" s="29"/>
      <c r="AO1586" s="29"/>
      <c r="AP1586" s="29"/>
      <c r="AQ1586" s="29"/>
      <c r="AR1586" s="29">
        <v>3</v>
      </c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11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>
        <v>6</v>
      </c>
      <c r="F1587" s="26">
        <v>3</v>
      </c>
      <c r="G1587" s="26"/>
      <c r="H1587" s="26"/>
      <c r="I1587" s="26">
        <v>3</v>
      </c>
      <c r="J1587" s="26"/>
      <c r="K1587" s="26"/>
      <c r="L1587" s="26"/>
      <c r="M1587" s="26"/>
      <c r="N1587" s="26"/>
      <c r="O1587" s="26"/>
      <c r="P1587" s="26"/>
      <c r="Q1587" s="26"/>
      <c r="R1587" s="26">
        <v>3</v>
      </c>
      <c r="S1587" s="26"/>
      <c r="T1587" s="29">
        <v>3</v>
      </c>
      <c r="U1587" s="29"/>
      <c r="V1587" s="29"/>
      <c r="W1587" s="29"/>
      <c r="X1587" s="29"/>
      <c r="Y1587" s="29">
        <v>3</v>
      </c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>
        <v>3</v>
      </c>
      <c r="AR1587" s="29">
        <v>1</v>
      </c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 t="s">
        <v>2433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2435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63" r:id="rId1"/>
  <headerFooter>
    <oddFooter>&amp;LC76B555E&amp;CФорма № Зведений- 6-8, Підрозділ: ТУ ДСА України в Івано-Франкiвській областi, Початок періоду: 01.01.2016, Кінець періоду: 30.06.2016</oddFooter>
  </headerFooter>
  <colBreaks count="2" manualBreakCount="2">
    <brk id="19" max="65535" man="1"/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tabSelected="1" view="pageBreakPreview" zoomScale="90" zoomScaleSheetLayoutView="90" workbookViewId="0" topLeftCell="AM1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87</v>
      </c>
      <c r="F31" s="26">
        <f aca="true" t="shared" si="1" ref="F31:BQ31">SUM(F32:F95)</f>
        <v>86</v>
      </c>
      <c r="G31" s="26">
        <f t="shared" si="1"/>
        <v>1</v>
      </c>
      <c r="H31" s="26">
        <f t="shared" si="1"/>
        <v>14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32</v>
      </c>
      <c r="M31" s="26">
        <f t="shared" si="1"/>
        <v>0</v>
      </c>
      <c r="N31" s="26">
        <f t="shared" si="1"/>
        <v>2</v>
      </c>
      <c r="O31" s="26">
        <f t="shared" si="1"/>
        <v>0</v>
      </c>
      <c r="P31" s="26">
        <f t="shared" si="1"/>
        <v>15</v>
      </c>
      <c r="Q31" s="26">
        <f t="shared" si="1"/>
        <v>8</v>
      </c>
      <c r="R31" s="26">
        <f t="shared" si="1"/>
        <v>48</v>
      </c>
      <c r="S31" s="26">
        <f t="shared" si="1"/>
        <v>14</v>
      </c>
      <c r="T31" s="26">
        <f t="shared" si="1"/>
        <v>0</v>
      </c>
      <c r="U31" s="26">
        <f t="shared" si="1"/>
        <v>10</v>
      </c>
      <c r="V31" s="26">
        <f t="shared" si="1"/>
        <v>0</v>
      </c>
      <c r="W31" s="26">
        <f t="shared" si="1"/>
        <v>2</v>
      </c>
      <c r="X31" s="26">
        <f t="shared" si="1"/>
        <v>0</v>
      </c>
      <c r="Y31" s="26">
        <f t="shared" si="1"/>
        <v>1</v>
      </c>
      <c r="Z31" s="26">
        <f t="shared" si="1"/>
        <v>0</v>
      </c>
      <c r="AA31" s="26">
        <f t="shared" si="1"/>
        <v>0</v>
      </c>
      <c r="AB31" s="26">
        <f t="shared" si="1"/>
        <v>3</v>
      </c>
      <c r="AC31" s="26">
        <f t="shared" si="1"/>
        <v>1</v>
      </c>
      <c r="AD31" s="26">
        <f t="shared" si="1"/>
        <v>1</v>
      </c>
      <c r="AE31" s="26">
        <f t="shared" si="1"/>
        <v>1</v>
      </c>
      <c r="AF31" s="26">
        <f t="shared" si="1"/>
        <v>7</v>
      </c>
      <c r="AG31" s="26">
        <f t="shared" si="1"/>
        <v>2</v>
      </c>
      <c r="AH31" s="26">
        <f t="shared" si="1"/>
        <v>0</v>
      </c>
      <c r="AI31" s="26">
        <f t="shared" si="1"/>
        <v>58</v>
      </c>
      <c r="AJ31" s="26">
        <f t="shared" si="1"/>
        <v>9</v>
      </c>
      <c r="AK31" s="26">
        <f t="shared" si="1"/>
        <v>1</v>
      </c>
      <c r="AL31" s="26">
        <f t="shared" si="1"/>
        <v>0</v>
      </c>
      <c r="AM31" s="26">
        <f t="shared" si="1"/>
        <v>9</v>
      </c>
      <c r="AN31" s="26">
        <f t="shared" si="1"/>
        <v>0</v>
      </c>
      <c r="AO31" s="26">
        <f t="shared" si="1"/>
        <v>21</v>
      </c>
      <c r="AP31" s="26">
        <f t="shared" si="1"/>
        <v>45</v>
      </c>
      <c r="AQ31" s="26">
        <f t="shared" si="1"/>
        <v>12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8</v>
      </c>
      <c r="AV31" s="26">
        <f t="shared" si="1"/>
        <v>6</v>
      </c>
      <c r="AW31" s="26">
        <f t="shared" si="1"/>
        <v>9</v>
      </c>
      <c r="AX31" s="26">
        <f t="shared" si="1"/>
        <v>6</v>
      </c>
      <c r="AY31" s="26">
        <f t="shared" si="1"/>
        <v>2</v>
      </c>
      <c r="AZ31" s="26">
        <f t="shared" si="1"/>
        <v>1</v>
      </c>
      <c r="BA31" s="26">
        <f t="shared" si="1"/>
        <v>2</v>
      </c>
      <c r="BB31" s="26">
        <f t="shared" si="1"/>
        <v>1</v>
      </c>
      <c r="BC31" s="26">
        <f t="shared" si="1"/>
        <v>6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6</v>
      </c>
      <c r="BI31" s="26">
        <f t="shared" si="1"/>
        <v>1</v>
      </c>
      <c r="BJ31" s="26">
        <f t="shared" si="1"/>
        <v>1</v>
      </c>
      <c r="BK31" s="26">
        <f t="shared" si="1"/>
        <v>0</v>
      </c>
      <c r="BL31" s="26">
        <f t="shared" si="1"/>
        <v>0</v>
      </c>
      <c r="BM31" s="26">
        <f t="shared" si="1"/>
        <v>2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5</v>
      </c>
      <c r="F32" s="29">
        <v>5</v>
      </c>
      <c r="G32" s="29"/>
      <c r="H32" s="26"/>
      <c r="I32" s="26"/>
      <c r="J32" s="29"/>
      <c r="K32" s="29"/>
      <c r="L32" s="29">
        <v>4</v>
      </c>
      <c r="M32" s="29"/>
      <c r="N32" s="26"/>
      <c r="O32" s="29"/>
      <c r="P32" s="29"/>
      <c r="Q32" s="26"/>
      <c r="R32" s="29">
        <v>2</v>
      </c>
      <c r="S32" s="29">
        <v>3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5</v>
      </c>
      <c r="AJ32" s="26">
        <v>1</v>
      </c>
      <c r="AK32" s="26"/>
      <c r="AL32" s="26"/>
      <c r="AM32" s="29"/>
      <c r="AN32" s="29"/>
      <c r="AO32" s="29">
        <v>3</v>
      </c>
      <c r="AP32" s="29">
        <v>2</v>
      </c>
      <c r="AQ32" s="29"/>
      <c r="AR32" s="26"/>
      <c r="AS32" s="26"/>
      <c r="AT32" s="29"/>
      <c r="AU32" s="26">
        <v>1</v>
      </c>
      <c r="AV32" s="29"/>
      <c r="AW32" s="29">
        <v>1</v>
      </c>
      <c r="AX32" s="29">
        <v>1</v>
      </c>
      <c r="AY32" s="29"/>
      <c r="AZ32" s="29"/>
      <c r="BA32" s="26"/>
      <c r="BB32" s="26">
        <v>1</v>
      </c>
      <c r="BC32" s="26"/>
      <c r="BD32" s="26"/>
      <c r="BE32" s="29"/>
      <c r="BF32" s="29"/>
      <c r="BG32" s="29"/>
      <c r="BH32" s="29">
        <v>1</v>
      </c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3</v>
      </c>
      <c r="F37" s="29">
        <v>3</v>
      </c>
      <c r="G37" s="29"/>
      <c r="H37" s="26"/>
      <c r="I37" s="26"/>
      <c r="J37" s="29"/>
      <c r="K37" s="29"/>
      <c r="L37" s="29">
        <v>2</v>
      </c>
      <c r="M37" s="29"/>
      <c r="N37" s="26"/>
      <c r="O37" s="29"/>
      <c r="P37" s="29">
        <v>1</v>
      </c>
      <c r="Q37" s="26"/>
      <c r="R37" s="29">
        <v>2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>
        <v>1</v>
      </c>
      <c r="AD37" s="29"/>
      <c r="AE37" s="29"/>
      <c r="AF37" s="29"/>
      <c r="AG37" s="29"/>
      <c r="AH37" s="29"/>
      <c r="AI37" s="29">
        <v>2</v>
      </c>
      <c r="AJ37" s="26"/>
      <c r="AK37" s="26"/>
      <c r="AL37" s="26"/>
      <c r="AM37" s="29">
        <v>1</v>
      </c>
      <c r="AN37" s="29"/>
      <c r="AO37" s="29"/>
      <c r="AP37" s="29">
        <v>2</v>
      </c>
      <c r="AQ37" s="29"/>
      <c r="AR37" s="26"/>
      <c r="AS37" s="26"/>
      <c r="AT37" s="29"/>
      <c r="AU37" s="26">
        <v>2</v>
      </c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11</v>
      </c>
      <c r="F42" s="29">
        <v>11</v>
      </c>
      <c r="G42" s="29"/>
      <c r="H42" s="26"/>
      <c r="I42" s="26"/>
      <c r="J42" s="29"/>
      <c r="K42" s="29"/>
      <c r="L42" s="29">
        <v>4</v>
      </c>
      <c r="M42" s="29"/>
      <c r="N42" s="26">
        <v>1</v>
      </c>
      <c r="O42" s="29"/>
      <c r="P42" s="29">
        <v>2</v>
      </c>
      <c r="Q42" s="26">
        <v>2</v>
      </c>
      <c r="R42" s="29">
        <v>4</v>
      </c>
      <c r="S42" s="29">
        <v>2</v>
      </c>
      <c r="T42" s="29"/>
      <c r="U42" s="29">
        <v>3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7</v>
      </c>
      <c r="AJ42" s="26">
        <v>1</v>
      </c>
      <c r="AK42" s="26">
        <v>1</v>
      </c>
      <c r="AL42" s="26"/>
      <c r="AM42" s="29">
        <v>1</v>
      </c>
      <c r="AN42" s="29"/>
      <c r="AO42" s="29">
        <v>4</v>
      </c>
      <c r="AP42" s="29">
        <v>5</v>
      </c>
      <c r="AQ42" s="29">
        <v>1</v>
      </c>
      <c r="AR42" s="26"/>
      <c r="AS42" s="26"/>
      <c r="AT42" s="29"/>
      <c r="AU42" s="26"/>
      <c r="AV42" s="29"/>
      <c r="AW42" s="29">
        <v>1</v>
      </c>
      <c r="AX42" s="29"/>
      <c r="AY42" s="29"/>
      <c r="AZ42" s="29">
        <v>1</v>
      </c>
      <c r="BA42" s="26"/>
      <c r="BB42" s="26"/>
      <c r="BC42" s="26">
        <v>1</v>
      </c>
      <c r="BD42" s="26"/>
      <c r="BE42" s="29"/>
      <c r="BF42" s="29"/>
      <c r="BG42" s="29"/>
      <c r="BH42" s="29"/>
      <c r="BI42" s="29">
        <v>1</v>
      </c>
      <c r="BJ42" s="29">
        <v>1</v>
      </c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4</v>
      </c>
      <c r="F43" s="29">
        <v>4</v>
      </c>
      <c r="G43" s="29"/>
      <c r="H43" s="26">
        <v>1</v>
      </c>
      <c r="I43" s="26"/>
      <c r="J43" s="29"/>
      <c r="K43" s="29"/>
      <c r="L43" s="29">
        <v>3</v>
      </c>
      <c r="M43" s="29"/>
      <c r="N43" s="26"/>
      <c r="O43" s="29"/>
      <c r="P43" s="29"/>
      <c r="Q43" s="26"/>
      <c r="R43" s="29">
        <v>4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>
        <v>1</v>
      </c>
      <c r="AG43" s="29"/>
      <c r="AH43" s="29"/>
      <c r="AI43" s="29">
        <v>3</v>
      </c>
      <c r="AJ43" s="26">
        <v>2</v>
      </c>
      <c r="AK43" s="26"/>
      <c r="AL43" s="26"/>
      <c r="AM43" s="29"/>
      <c r="AN43" s="29"/>
      <c r="AO43" s="29"/>
      <c r="AP43" s="29">
        <v>3</v>
      </c>
      <c r="AQ43" s="29">
        <v>1</v>
      </c>
      <c r="AR43" s="26"/>
      <c r="AS43" s="26"/>
      <c r="AT43" s="29"/>
      <c r="AU43" s="26"/>
      <c r="AV43" s="29">
        <v>1</v>
      </c>
      <c r="AW43" s="29">
        <v>2</v>
      </c>
      <c r="AX43" s="29">
        <v>1</v>
      </c>
      <c r="AY43" s="29">
        <v>1</v>
      </c>
      <c r="AZ43" s="29"/>
      <c r="BA43" s="26"/>
      <c r="BB43" s="26"/>
      <c r="BC43" s="26">
        <v>2</v>
      </c>
      <c r="BD43" s="26"/>
      <c r="BE43" s="29"/>
      <c r="BF43" s="29"/>
      <c r="BG43" s="29"/>
      <c r="BH43" s="29">
        <v>2</v>
      </c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12</v>
      </c>
      <c r="F44" s="29">
        <v>12</v>
      </c>
      <c r="G44" s="29"/>
      <c r="H44" s="26">
        <v>1</v>
      </c>
      <c r="I44" s="26">
        <v>2</v>
      </c>
      <c r="J44" s="29"/>
      <c r="K44" s="29"/>
      <c r="L44" s="29">
        <v>5</v>
      </c>
      <c r="M44" s="29"/>
      <c r="N44" s="26">
        <v>1</v>
      </c>
      <c r="O44" s="29"/>
      <c r="P44" s="29">
        <v>2</v>
      </c>
      <c r="Q44" s="26">
        <v>3</v>
      </c>
      <c r="R44" s="29">
        <v>5</v>
      </c>
      <c r="S44" s="29">
        <v>1</v>
      </c>
      <c r="T44" s="29"/>
      <c r="U44" s="29">
        <v>3</v>
      </c>
      <c r="V44" s="26"/>
      <c r="W44" s="29"/>
      <c r="X44" s="29"/>
      <c r="Y44" s="29"/>
      <c r="Z44" s="29"/>
      <c r="AA44" s="29"/>
      <c r="AB44" s="29"/>
      <c r="AC44" s="29"/>
      <c r="AD44" s="29">
        <v>1</v>
      </c>
      <c r="AE44" s="29"/>
      <c r="AF44" s="29"/>
      <c r="AG44" s="29"/>
      <c r="AH44" s="29"/>
      <c r="AI44" s="29">
        <v>8</v>
      </c>
      <c r="AJ44" s="26"/>
      <c r="AK44" s="26"/>
      <c r="AL44" s="26"/>
      <c r="AM44" s="29">
        <v>2</v>
      </c>
      <c r="AN44" s="29"/>
      <c r="AO44" s="29"/>
      <c r="AP44" s="29">
        <v>6</v>
      </c>
      <c r="AQ44" s="29">
        <v>4</v>
      </c>
      <c r="AR44" s="26"/>
      <c r="AS44" s="26"/>
      <c r="AT44" s="29"/>
      <c r="AU44" s="26">
        <v>1</v>
      </c>
      <c r="AV44" s="29">
        <v>1</v>
      </c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1</v>
      </c>
      <c r="F47" s="29">
        <v>1</v>
      </c>
      <c r="G47" s="29"/>
      <c r="H47" s="26">
        <v>1</v>
      </c>
      <c r="I47" s="26"/>
      <c r="J47" s="29"/>
      <c r="K47" s="29"/>
      <c r="L47" s="29"/>
      <c r="M47" s="29"/>
      <c r="N47" s="26"/>
      <c r="O47" s="29"/>
      <c r="P47" s="29"/>
      <c r="Q47" s="26"/>
      <c r="R47" s="29">
        <v>1</v>
      </c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1</v>
      </c>
      <c r="AH47" s="29"/>
      <c r="AI47" s="29"/>
      <c r="AJ47" s="26"/>
      <c r="AK47" s="26"/>
      <c r="AL47" s="26"/>
      <c r="AM47" s="29"/>
      <c r="AN47" s="29"/>
      <c r="AO47" s="29"/>
      <c r="AP47" s="29"/>
      <c r="AQ47" s="29">
        <v>1</v>
      </c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34</v>
      </c>
      <c r="F48" s="29">
        <v>33</v>
      </c>
      <c r="G48" s="29">
        <v>1</v>
      </c>
      <c r="H48" s="26">
        <v>10</v>
      </c>
      <c r="I48" s="26">
        <v>2</v>
      </c>
      <c r="J48" s="29"/>
      <c r="K48" s="29"/>
      <c r="L48" s="29">
        <v>9</v>
      </c>
      <c r="M48" s="29"/>
      <c r="N48" s="26"/>
      <c r="O48" s="29"/>
      <c r="P48" s="29">
        <v>5</v>
      </c>
      <c r="Q48" s="26">
        <v>2</v>
      </c>
      <c r="R48" s="29">
        <v>20</v>
      </c>
      <c r="S48" s="29">
        <v>7</v>
      </c>
      <c r="T48" s="29"/>
      <c r="U48" s="29">
        <v>3</v>
      </c>
      <c r="V48" s="26"/>
      <c r="W48" s="29">
        <v>2</v>
      </c>
      <c r="X48" s="29"/>
      <c r="Y48" s="29"/>
      <c r="Z48" s="29"/>
      <c r="AA48" s="29"/>
      <c r="AB48" s="29">
        <v>2</v>
      </c>
      <c r="AC48" s="29"/>
      <c r="AD48" s="29"/>
      <c r="AE48" s="29">
        <v>1</v>
      </c>
      <c r="AF48" s="29">
        <v>3</v>
      </c>
      <c r="AG48" s="29">
        <v>1</v>
      </c>
      <c r="AH48" s="29"/>
      <c r="AI48" s="29">
        <v>22</v>
      </c>
      <c r="AJ48" s="26">
        <v>3</v>
      </c>
      <c r="AK48" s="26"/>
      <c r="AL48" s="26"/>
      <c r="AM48" s="29">
        <v>5</v>
      </c>
      <c r="AN48" s="29"/>
      <c r="AO48" s="29">
        <v>9</v>
      </c>
      <c r="AP48" s="29">
        <v>17</v>
      </c>
      <c r="AQ48" s="29">
        <v>3</v>
      </c>
      <c r="AR48" s="26"/>
      <c r="AS48" s="26"/>
      <c r="AT48" s="29"/>
      <c r="AU48" s="26">
        <v>2</v>
      </c>
      <c r="AV48" s="29">
        <v>1</v>
      </c>
      <c r="AW48" s="29">
        <v>3</v>
      </c>
      <c r="AX48" s="29">
        <v>2</v>
      </c>
      <c r="AY48" s="29">
        <v>1</v>
      </c>
      <c r="AZ48" s="29"/>
      <c r="BA48" s="26">
        <v>2</v>
      </c>
      <c r="BB48" s="26"/>
      <c r="BC48" s="26">
        <v>1</v>
      </c>
      <c r="BD48" s="26"/>
      <c r="BE48" s="29"/>
      <c r="BF48" s="29"/>
      <c r="BG48" s="29"/>
      <c r="BH48" s="29">
        <v>2</v>
      </c>
      <c r="BI48" s="29"/>
      <c r="BJ48" s="29"/>
      <c r="BK48" s="29"/>
      <c r="BL48" s="29"/>
      <c r="BM48" s="29">
        <v>1</v>
      </c>
      <c r="BN48" s="29"/>
      <c r="BO48" s="29"/>
      <c r="BP48" s="26"/>
      <c r="BQ48" s="26"/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12</v>
      </c>
      <c r="F49" s="29">
        <v>12</v>
      </c>
      <c r="G49" s="29"/>
      <c r="H49" s="26">
        <v>1</v>
      </c>
      <c r="I49" s="26">
        <v>1</v>
      </c>
      <c r="J49" s="29"/>
      <c r="K49" s="29"/>
      <c r="L49" s="29">
        <v>4</v>
      </c>
      <c r="M49" s="29"/>
      <c r="N49" s="26"/>
      <c r="O49" s="29"/>
      <c r="P49" s="29">
        <v>3</v>
      </c>
      <c r="Q49" s="26">
        <v>1</v>
      </c>
      <c r="R49" s="29">
        <v>7</v>
      </c>
      <c r="S49" s="29">
        <v>1</v>
      </c>
      <c r="T49" s="29"/>
      <c r="U49" s="29"/>
      <c r="V49" s="26"/>
      <c r="W49" s="29"/>
      <c r="X49" s="29"/>
      <c r="Y49" s="29">
        <v>1</v>
      </c>
      <c r="Z49" s="29"/>
      <c r="AA49" s="29"/>
      <c r="AB49" s="29">
        <v>1</v>
      </c>
      <c r="AC49" s="29"/>
      <c r="AD49" s="29"/>
      <c r="AE49" s="29"/>
      <c r="AF49" s="29">
        <v>3</v>
      </c>
      <c r="AG49" s="29"/>
      <c r="AH49" s="29"/>
      <c r="AI49" s="29">
        <v>7</v>
      </c>
      <c r="AJ49" s="26">
        <v>2</v>
      </c>
      <c r="AK49" s="26"/>
      <c r="AL49" s="26"/>
      <c r="AM49" s="29"/>
      <c r="AN49" s="29"/>
      <c r="AO49" s="29">
        <v>4</v>
      </c>
      <c r="AP49" s="29">
        <v>7</v>
      </c>
      <c r="AQ49" s="29">
        <v>1</v>
      </c>
      <c r="AR49" s="26"/>
      <c r="AS49" s="26"/>
      <c r="AT49" s="29"/>
      <c r="AU49" s="26">
        <v>1</v>
      </c>
      <c r="AV49" s="29">
        <v>3</v>
      </c>
      <c r="AW49" s="29">
        <v>2</v>
      </c>
      <c r="AX49" s="29">
        <v>2</v>
      </c>
      <c r="AY49" s="29"/>
      <c r="AZ49" s="29"/>
      <c r="BA49" s="26"/>
      <c r="BB49" s="26"/>
      <c r="BC49" s="26">
        <v>2</v>
      </c>
      <c r="BD49" s="26"/>
      <c r="BE49" s="29"/>
      <c r="BF49" s="29"/>
      <c r="BG49" s="29"/>
      <c r="BH49" s="29">
        <v>1</v>
      </c>
      <c r="BI49" s="29"/>
      <c r="BJ49" s="29"/>
      <c r="BK49" s="29"/>
      <c r="BL49" s="29"/>
      <c r="BM49" s="29">
        <v>1</v>
      </c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5</v>
      </c>
      <c r="F56" s="29">
        <v>5</v>
      </c>
      <c r="G56" s="29"/>
      <c r="H56" s="26"/>
      <c r="I56" s="26"/>
      <c r="J56" s="29"/>
      <c r="K56" s="29"/>
      <c r="L56" s="29">
        <v>1</v>
      </c>
      <c r="M56" s="29"/>
      <c r="N56" s="26"/>
      <c r="O56" s="29"/>
      <c r="P56" s="29">
        <v>2</v>
      </c>
      <c r="Q56" s="26"/>
      <c r="R56" s="29">
        <v>3</v>
      </c>
      <c r="S56" s="29"/>
      <c r="T56" s="29"/>
      <c r="U56" s="29">
        <v>1</v>
      </c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4</v>
      </c>
      <c r="AJ56" s="26"/>
      <c r="AK56" s="26"/>
      <c r="AL56" s="26"/>
      <c r="AM56" s="29"/>
      <c r="AN56" s="29"/>
      <c r="AO56" s="29">
        <v>1</v>
      </c>
      <c r="AP56" s="29">
        <v>3</v>
      </c>
      <c r="AQ56" s="29">
        <v>1</v>
      </c>
      <c r="AR56" s="26"/>
      <c r="AS56" s="26"/>
      <c r="AT56" s="29"/>
      <c r="AU56" s="26">
        <v>1</v>
      </c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4</v>
      </c>
      <c r="F114" s="26">
        <f aca="true" t="shared" si="3" ref="F114:BQ114">SUM(F115:F127)</f>
        <v>4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3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2</v>
      </c>
      <c r="Q114" s="26">
        <f t="shared" si="3"/>
        <v>0</v>
      </c>
      <c r="R114" s="26">
        <f t="shared" si="3"/>
        <v>2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4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1</v>
      </c>
      <c r="AN114" s="26">
        <f t="shared" si="3"/>
        <v>0</v>
      </c>
      <c r="AO114" s="26">
        <f t="shared" si="3"/>
        <v>1</v>
      </c>
      <c r="AP114" s="26">
        <f t="shared" si="3"/>
        <v>1</v>
      </c>
      <c r="AQ114" s="26">
        <f t="shared" si="3"/>
        <v>1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1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>
      <c r="A115" s="5">
        <v>102</v>
      </c>
      <c r="B115" s="10" t="s">
        <v>1007</v>
      </c>
      <c r="C115" s="18" t="s">
        <v>135</v>
      </c>
      <c r="D115" s="18"/>
      <c r="E115" s="26">
        <v>1</v>
      </c>
      <c r="F115" s="29">
        <v>1</v>
      </c>
      <c r="G115" s="29"/>
      <c r="H115" s="26"/>
      <c r="I115" s="26"/>
      <c r="J115" s="29"/>
      <c r="K115" s="29"/>
      <c r="L115" s="29">
        <v>1</v>
      </c>
      <c r="M115" s="29"/>
      <c r="N115" s="26"/>
      <c r="O115" s="29"/>
      <c r="P115" s="29">
        <v>1</v>
      </c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>
        <v>1</v>
      </c>
      <c r="AJ115" s="26"/>
      <c r="AK115" s="26"/>
      <c r="AL115" s="26"/>
      <c r="AM115" s="29"/>
      <c r="AN115" s="29"/>
      <c r="AO115" s="29">
        <v>1</v>
      </c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>
      <c r="A117" s="5">
        <v>104</v>
      </c>
      <c r="B117" s="10" t="s">
        <v>1009</v>
      </c>
      <c r="C117" s="18" t="s">
        <v>135</v>
      </c>
      <c r="D117" s="18"/>
      <c r="E117" s="26">
        <v>1</v>
      </c>
      <c r="F117" s="29">
        <v>1</v>
      </c>
      <c r="G117" s="29"/>
      <c r="H117" s="26"/>
      <c r="I117" s="26"/>
      <c r="J117" s="29"/>
      <c r="K117" s="29"/>
      <c r="L117" s="29">
        <v>1</v>
      </c>
      <c r="M117" s="29"/>
      <c r="N117" s="26"/>
      <c r="O117" s="29"/>
      <c r="P117" s="29">
        <v>1</v>
      </c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>
        <v>1</v>
      </c>
      <c r="AJ117" s="26"/>
      <c r="AK117" s="26"/>
      <c r="AL117" s="26"/>
      <c r="AM117" s="29"/>
      <c r="AN117" s="29"/>
      <c r="AO117" s="29"/>
      <c r="AP117" s="29">
        <v>1</v>
      </c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>
      <c r="A121" s="5">
        <v>108</v>
      </c>
      <c r="B121" s="10" t="s">
        <v>1013</v>
      </c>
      <c r="C121" s="18" t="s">
        <v>136</v>
      </c>
      <c r="D121" s="18"/>
      <c r="E121" s="26">
        <v>1</v>
      </c>
      <c r="F121" s="29">
        <v>1</v>
      </c>
      <c r="G121" s="29"/>
      <c r="H121" s="26"/>
      <c r="I121" s="26"/>
      <c r="J121" s="29"/>
      <c r="K121" s="29"/>
      <c r="L121" s="29">
        <v>1</v>
      </c>
      <c r="M121" s="29"/>
      <c r="N121" s="26"/>
      <c r="O121" s="29"/>
      <c r="P121" s="29"/>
      <c r="Q121" s="26"/>
      <c r="R121" s="29">
        <v>1</v>
      </c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>
        <v>1</v>
      </c>
      <c r="AJ121" s="26"/>
      <c r="AK121" s="26"/>
      <c r="AL121" s="26"/>
      <c r="AM121" s="29"/>
      <c r="AN121" s="29"/>
      <c r="AO121" s="29"/>
      <c r="AP121" s="29"/>
      <c r="AQ121" s="29">
        <v>1</v>
      </c>
      <c r="AR121" s="26"/>
      <c r="AS121" s="26"/>
      <c r="AT121" s="29"/>
      <c r="AU121" s="26">
        <v>1</v>
      </c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>
        <v>1</v>
      </c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>
        <v>1</v>
      </c>
      <c r="AJ127" s="26"/>
      <c r="AK127" s="26"/>
      <c r="AL127" s="26"/>
      <c r="AM127" s="29">
        <v>1</v>
      </c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11</v>
      </c>
      <c r="F128" s="26">
        <f aca="true" t="shared" si="4" ref="F128:BQ128">SUM(F129:F201)</f>
        <v>11</v>
      </c>
      <c r="G128" s="26">
        <f t="shared" si="4"/>
        <v>0</v>
      </c>
      <c r="H128" s="26">
        <f t="shared" si="4"/>
        <v>3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1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2</v>
      </c>
      <c r="Q128" s="26">
        <f t="shared" si="4"/>
        <v>2</v>
      </c>
      <c r="R128" s="26">
        <f t="shared" si="4"/>
        <v>7</v>
      </c>
      <c r="S128" s="26">
        <f t="shared" si="4"/>
        <v>0</v>
      </c>
      <c r="T128" s="26">
        <f t="shared" si="4"/>
        <v>0</v>
      </c>
      <c r="U128" s="26">
        <f t="shared" si="4"/>
        <v>4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1</v>
      </c>
      <c r="AG128" s="26">
        <f t="shared" si="4"/>
        <v>0</v>
      </c>
      <c r="AH128" s="26">
        <f t="shared" si="4"/>
        <v>0</v>
      </c>
      <c r="AI128" s="26">
        <f t="shared" si="4"/>
        <v>6</v>
      </c>
      <c r="AJ128" s="26">
        <f t="shared" si="4"/>
        <v>3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4</v>
      </c>
      <c r="AP128" s="26">
        <f t="shared" si="4"/>
        <v>4</v>
      </c>
      <c r="AQ128" s="26">
        <f t="shared" si="4"/>
        <v>2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1</v>
      </c>
      <c r="AW128" s="26">
        <f t="shared" si="4"/>
        <v>3</v>
      </c>
      <c r="AX128" s="26">
        <f t="shared" si="4"/>
        <v>3</v>
      </c>
      <c r="AY128" s="26">
        <f t="shared" si="4"/>
        <v>0</v>
      </c>
      <c r="AZ128" s="26">
        <f t="shared" si="4"/>
        <v>0</v>
      </c>
      <c r="BA128" s="26">
        <f t="shared" si="4"/>
        <v>1</v>
      </c>
      <c r="BB128" s="26">
        <f t="shared" si="4"/>
        <v>0</v>
      </c>
      <c r="BC128" s="26">
        <f t="shared" si="4"/>
        <v>2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2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1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2</v>
      </c>
      <c r="F161" s="29">
        <v>2</v>
      </c>
      <c r="G161" s="29"/>
      <c r="H161" s="26"/>
      <c r="I161" s="26"/>
      <c r="J161" s="29"/>
      <c r="K161" s="29"/>
      <c r="L161" s="29">
        <v>1</v>
      </c>
      <c r="M161" s="29"/>
      <c r="N161" s="26"/>
      <c r="O161" s="29"/>
      <c r="P161" s="29">
        <v>1</v>
      </c>
      <c r="Q161" s="26">
        <v>1</v>
      </c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>
        <v>2</v>
      </c>
      <c r="AJ161" s="26">
        <v>2</v>
      </c>
      <c r="AK161" s="26"/>
      <c r="AL161" s="26"/>
      <c r="AM161" s="29">
        <v>1</v>
      </c>
      <c r="AN161" s="29"/>
      <c r="AO161" s="29"/>
      <c r="AP161" s="29">
        <v>1</v>
      </c>
      <c r="AQ161" s="29"/>
      <c r="AR161" s="26"/>
      <c r="AS161" s="26"/>
      <c r="AT161" s="29"/>
      <c r="AU161" s="26"/>
      <c r="AV161" s="29"/>
      <c r="AW161" s="29">
        <v>2</v>
      </c>
      <c r="AX161" s="29">
        <v>2</v>
      </c>
      <c r="AY161" s="29"/>
      <c r="AZ161" s="29"/>
      <c r="BA161" s="26">
        <v>1</v>
      </c>
      <c r="BB161" s="26"/>
      <c r="BC161" s="26">
        <v>1</v>
      </c>
      <c r="BD161" s="26"/>
      <c r="BE161" s="29"/>
      <c r="BF161" s="29"/>
      <c r="BG161" s="29"/>
      <c r="BH161" s="29">
        <v>2</v>
      </c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6</v>
      </c>
      <c r="F165" s="29">
        <v>6</v>
      </c>
      <c r="G165" s="29"/>
      <c r="H165" s="26">
        <v>1</v>
      </c>
      <c r="I165" s="26"/>
      <c r="J165" s="29"/>
      <c r="K165" s="29"/>
      <c r="L165" s="29"/>
      <c r="M165" s="29"/>
      <c r="N165" s="26"/>
      <c r="O165" s="29"/>
      <c r="P165" s="29">
        <v>1</v>
      </c>
      <c r="Q165" s="26">
        <v>1</v>
      </c>
      <c r="R165" s="29">
        <v>4</v>
      </c>
      <c r="S165" s="29"/>
      <c r="T165" s="29"/>
      <c r="U165" s="29">
        <v>1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>
        <v>1</v>
      </c>
      <c r="AG165" s="29"/>
      <c r="AH165" s="29"/>
      <c r="AI165" s="29">
        <v>4</v>
      </c>
      <c r="AJ165" s="26">
        <v>1</v>
      </c>
      <c r="AK165" s="26"/>
      <c r="AL165" s="26"/>
      <c r="AM165" s="29"/>
      <c r="AN165" s="29"/>
      <c r="AO165" s="29">
        <v>3</v>
      </c>
      <c r="AP165" s="29">
        <v>2</v>
      </c>
      <c r="AQ165" s="29">
        <v>1</v>
      </c>
      <c r="AR165" s="26"/>
      <c r="AS165" s="26"/>
      <c r="AT165" s="29"/>
      <c r="AU165" s="26"/>
      <c r="AV165" s="29"/>
      <c r="AW165" s="29">
        <v>1</v>
      </c>
      <c r="AX165" s="29">
        <v>1</v>
      </c>
      <c r="AY165" s="29"/>
      <c r="AZ165" s="29"/>
      <c r="BA165" s="26"/>
      <c r="BB165" s="26"/>
      <c r="BC165" s="26">
        <v>1</v>
      </c>
      <c r="BD165" s="26"/>
      <c r="BE165" s="29"/>
      <c r="BF165" s="29"/>
      <c r="BG165" s="29"/>
      <c r="BH165" s="29"/>
      <c r="BI165" s="29"/>
      <c r="BJ165" s="29"/>
      <c r="BK165" s="29"/>
      <c r="BL165" s="29"/>
      <c r="BM165" s="29">
        <v>1</v>
      </c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1</v>
      </c>
      <c r="F166" s="29">
        <v>1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1</v>
      </c>
      <c r="S166" s="29"/>
      <c r="T166" s="29"/>
      <c r="U166" s="29">
        <v>1</v>
      </c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>
        <v>1</v>
      </c>
      <c r="AP166" s="29"/>
      <c r="AQ166" s="29"/>
      <c r="AR166" s="26"/>
      <c r="AS166" s="26"/>
      <c r="AT166" s="29"/>
      <c r="AU166" s="26"/>
      <c r="AV166" s="29">
        <v>1</v>
      </c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>
        <v>2</v>
      </c>
      <c r="F169" s="29">
        <v>2</v>
      </c>
      <c r="G169" s="29"/>
      <c r="H169" s="26">
        <v>2</v>
      </c>
      <c r="I169" s="26"/>
      <c r="J169" s="29"/>
      <c r="K169" s="29"/>
      <c r="L169" s="29"/>
      <c r="M169" s="29"/>
      <c r="N169" s="26"/>
      <c r="O169" s="29"/>
      <c r="P169" s="29"/>
      <c r="Q169" s="26"/>
      <c r="R169" s="29">
        <v>2</v>
      </c>
      <c r="S169" s="29"/>
      <c r="T169" s="29"/>
      <c r="U169" s="29">
        <v>2</v>
      </c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>
        <v>1</v>
      </c>
      <c r="AQ169" s="29">
        <v>1</v>
      </c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418</v>
      </c>
      <c r="F202" s="26">
        <f aca="true" t="shared" si="5" ref="F202:BP202">SUM(F203:F247)</f>
        <v>416</v>
      </c>
      <c r="G202" s="26">
        <f t="shared" si="5"/>
        <v>1</v>
      </c>
      <c r="H202" s="26">
        <f t="shared" si="5"/>
        <v>46</v>
      </c>
      <c r="I202" s="26">
        <f t="shared" si="5"/>
        <v>84</v>
      </c>
      <c r="J202" s="26">
        <f t="shared" si="5"/>
        <v>3</v>
      </c>
      <c r="K202" s="26">
        <f t="shared" si="5"/>
        <v>0</v>
      </c>
      <c r="L202" s="26">
        <f t="shared" si="5"/>
        <v>59</v>
      </c>
      <c r="M202" s="26">
        <f t="shared" si="5"/>
        <v>0</v>
      </c>
      <c r="N202" s="26">
        <f t="shared" si="5"/>
        <v>8</v>
      </c>
      <c r="O202" s="26">
        <f t="shared" si="5"/>
        <v>26</v>
      </c>
      <c r="P202" s="26">
        <f t="shared" si="5"/>
        <v>109</v>
      </c>
      <c r="Q202" s="26">
        <f t="shared" si="5"/>
        <v>73</v>
      </c>
      <c r="R202" s="26">
        <f t="shared" si="5"/>
        <v>166</v>
      </c>
      <c r="S202" s="26">
        <f t="shared" si="5"/>
        <v>33</v>
      </c>
      <c r="T202" s="26">
        <f t="shared" si="5"/>
        <v>3</v>
      </c>
      <c r="U202" s="26">
        <f t="shared" si="5"/>
        <v>46</v>
      </c>
      <c r="V202" s="26">
        <f t="shared" si="5"/>
        <v>1</v>
      </c>
      <c r="W202" s="26">
        <f t="shared" si="5"/>
        <v>1</v>
      </c>
      <c r="X202" s="26">
        <f t="shared" si="5"/>
        <v>2</v>
      </c>
      <c r="Y202" s="26">
        <f t="shared" si="5"/>
        <v>0</v>
      </c>
      <c r="Z202" s="26">
        <f t="shared" si="5"/>
        <v>2</v>
      </c>
      <c r="AA202" s="26">
        <f t="shared" si="5"/>
        <v>0</v>
      </c>
      <c r="AB202" s="26">
        <f t="shared" si="5"/>
        <v>6</v>
      </c>
      <c r="AC202" s="26">
        <f t="shared" si="5"/>
        <v>0</v>
      </c>
      <c r="AD202" s="26">
        <f t="shared" si="5"/>
        <v>15</v>
      </c>
      <c r="AE202" s="26">
        <f t="shared" si="5"/>
        <v>16</v>
      </c>
      <c r="AF202" s="26">
        <f t="shared" si="5"/>
        <v>17</v>
      </c>
      <c r="AG202" s="26">
        <f t="shared" si="5"/>
        <v>19</v>
      </c>
      <c r="AH202" s="26">
        <f t="shared" si="5"/>
        <v>0</v>
      </c>
      <c r="AI202" s="26">
        <f t="shared" si="5"/>
        <v>293</v>
      </c>
      <c r="AJ202" s="26">
        <f t="shared" si="5"/>
        <v>94</v>
      </c>
      <c r="AK202" s="26">
        <f t="shared" si="5"/>
        <v>0</v>
      </c>
      <c r="AL202" s="26">
        <f t="shared" si="5"/>
        <v>0</v>
      </c>
      <c r="AM202" s="26">
        <f t="shared" si="5"/>
        <v>21</v>
      </c>
      <c r="AN202" s="26">
        <f t="shared" si="5"/>
        <v>4</v>
      </c>
      <c r="AO202" s="26">
        <f t="shared" si="5"/>
        <v>92</v>
      </c>
      <c r="AP202" s="26">
        <f t="shared" si="5"/>
        <v>193</v>
      </c>
      <c r="AQ202" s="26">
        <f t="shared" si="5"/>
        <v>98</v>
      </c>
      <c r="AR202" s="26">
        <f t="shared" si="5"/>
        <v>10</v>
      </c>
      <c r="AS202" s="26">
        <f t="shared" si="5"/>
        <v>0</v>
      </c>
      <c r="AT202" s="26">
        <f t="shared" si="5"/>
        <v>2</v>
      </c>
      <c r="AU202" s="26">
        <f t="shared" si="5"/>
        <v>24</v>
      </c>
      <c r="AV202" s="26">
        <f t="shared" si="5"/>
        <v>44</v>
      </c>
      <c r="AW202" s="26">
        <f t="shared" si="5"/>
        <v>109</v>
      </c>
      <c r="AX202" s="26">
        <f t="shared" si="5"/>
        <v>69</v>
      </c>
      <c r="AY202" s="26">
        <f t="shared" si="5"/>
        <v>16</v>
      </c>
      <c r="AZ202" s="26">
        <f t="shared" si="5"/>
        <v>24</v>
      </c>
      <c r="BA202" s="26">
        <f t="shared" si="5"/>
        <v>3</v>
      </c>
      <c r="BB202" s="26">
        <f t="shared" si="5"/>
        <v>0</v>
      </c>
      <c r="BC202" s="26">
        <f t="shared" si="5"/>
        <v>94</v>
      </c>
      <c r="BD202" s="26">
        <f t="shared" si="5"/>
        <v>2</v>
      </c>
      <c r="BE202" s="26">
        <f t="shared" si="5"/>
        <v>1</v>
      </c>
      <c r="BF202" s="26">
        <f t="shared" si="5"/>
        <v>6</v>
      </c>
      <c r="BG202" s="26">
        <f t="shared" si="5"/>
        <v>3</v>
      </c>
      <c r="BH202" s="26">
        <f t="shared" si="5"/>
        <v>51</v>
      </c>
      <c r="BI202" s="26">
        <f t="shared" si="5"/>
        <v>23</v>
      </c>
      <c r="BJ202" s="26">
        <f t="shared" si="5"/>
        <v>17</v>
      </c>
      <c r="BK202" s="26">
        <f t="shared" si="5"/>
        <v>5</v>
      </c>
      <c r="BL202" s="26">
        <f t="shared" si="5"/>
        <v>1</v>
      </c>
      <c r="BM202" s="26">
        <f t="shared" si="5"/>
        <v>23</v>
      </c>
      <c r="BN202" s="26">
        <f t="shared" si="5"/>
        <v>6</v>
      </c>
      <c r="BO202" s="26">
        <f t="shared" si="5"/>
        <v>0</v>
      </c>
      <c r="BP202" s="26">
        <f t="shared" si="5"/>
        <v>8</v>
      </c>
      <c r="BQ202" s="26">
        <f>SUM(BQ203:BQ247)</f>
        <v>4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137</v>
      </c>
      <c r="F203" s="29">
        <v>136</v>
      </c>
      <c r="G203" s="29"/>
      <c r="H203" s="26">
        <v>25</v>
      </c>
      <c r="I203" s="26"/>
      <c r="J203" s="29"/>
      <c r="K203" s="29"/>
      <c r="L203" s="29">
        <v>18</v>
      </c>
      <c r="M203" s="29"/>
      <c r="N203" s="26">
        <v>1</v>
      </c>
      <c r="O203" s="29">
        <v>7</v>
      </c>
      <c r="P203" s="29">
        <v>26</v>
      </c>
      <c r="Q203" s="26">
        <v>19</v>
      </c>
      <c r="R203" s="29">
        <v>65</v>
      </c>
      <c r="S203" s="29">
        <v>18</v>
      </c>
      <c r="T203" s="29">
        <v>1</v>
      </c>
      <c r="U203" s="29">
        <v>19</v>
      </c>
      <c r="V203" s="26"/>
      <c r="W203" s="29"/>
      <c r="X203" s="29"/>
      <c r="Y203" s="29"/>
      <c r="Z203" s="29">
        <v>1</v>
      </c>
      <c r="AA203" s="29"/>
      <c r="AB203" s="29">
        <v>1</v>
      </c>
      <c r="AC203" s="29"/>
      <c r="AD203" s="29">
        <v>6</v>
      </c>
      <c r="AE203" s="29">
        <v>4</v>
      </c>
      <c r="AF203" s="29">
        <v>4</v>
      </c>
      <c r="AG203" s="29">
        <v>10</v>
      </c>
      <c r="AH203" s="29"/>
      <c r="AI203" s="29">
        <v>92</v>
      </c>
      <c r="AJ203" s="26">
        <v>6</v>
      </c>
      <c r="AK203" s="26"/>
      <c r="AL203" s="26"/>
      <c r="AM203" s="29">
        <v>9</v>
      </c>
      <c r="AN203" s="29">
        <v>3</v>
      </c>
      <c r="AO203" s="29">
        <v>26</v>
      </c>
      <c r="AP203" s="29">
        <v>68</v>
      </c>
      <c r="AQ203" s="29">
        <v>29</v>
      </c>
      <c r="AR203" s="26">
        <v>2</v>
      </c>
      <c r="AS203" s="26"/>
      <c r="AT203" s="29">
        <v>2</v>
      </c>
      <c r="AU203" s="26">
        <v>15</v>
      </c>
      <c r="AV203" s="29">
        <v>18</v>
      </c>
      <c r="AW203" s="29">
        <v>6</v>
      </c>
      <c r="AX203" s="29">
        <v>5</v>
      </c>
      <c r="AY203" s="29">
        <v>1</v>
      </c>
      <c r="AZ203" s="29"/>
      <c r="BA203" s="26">
        <v>1</v>
      </c>
      <c r="BB203" s="26"/>
      <c r="BC203" s="26">
        <v>2</v>
      </c>
      <c r="BD203" s="26">
        <v>1</v>
      </c>
      <c r="BE203" s="29">
        <v>1</v>
      </c>
      <c r="BF203" s="29">
        <v>1</v>
      </c>
      <c r="BG203" s="29"/>
      <c r="BH203" s="29">
        <v>3</v>
      </c>
      <c r="BI203" s="29"/>
      <c r="BJ203" s="29"/>
      <c r="BK203" s="29"/>
      <c r="BL203" s="29"/>
      <c r="BM203" s="29">
        <v>2</v>
      </c>
      <c r="BN203" s="29"/>
      <c r="BO203" s="29"/>
      <c r="BP203" s="26"/>
      <c r="BQ203" s="26">
        <v>1</v>
      </c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93</v>
      </c>
      <c r="F204" s="29">
        <v>93</v>
      </c>
      <c r="G204" s="29"/>
      <c r="H204" s="26">
        <v>12</v>
      </c>
      <c r="I204" s="26">
        <v>18</v>
      </c>
      <c r="J204" s="29"/>
      <c r="K204" s="29"/>
      <c r="L204" s="29">
        <v>9</v>
      </c>
      <c r="M204" s="29"/>
      <c r="N204" s="26">
        <v>4</v>
      </c>
      <c r="O204" s="29">
        <v>3</v>
      </c>
      <c r="P204" s="29">
        <v>19</v>
      </c>
      <c r="Q204" s="26">
        <v>19</v>
      </c>
      <c r="R204" s="29">
        <v>40</v>
      </c>
      <c r="S204" s="29">
        <v>7</v>
      </c>
      <c r="T204" s="29">
        <v>1</v>
      </c>
      <c r="U204" s="29">
        <v>5</v>
      </c>
      <c r="V204" s="26"/>
      <c r="W204" s="29"/>
      <c r="X204" s="29">
        <v>1</v>
      </c>
      <c r="Y204" s="29"/>
      <c r="Z204" s="29"/>
      <c r="AA204" s="29"/>
      <c r="AB204" s="29">
        <v>1</v>
      </c>
      <c r="AC204" s="29"/>
      <c r="AD204" s="29">
        <v>5</v>
      </c>
      <c r="AE204" s="29">
        <v>2</v>
      </c>
      <c r="AF204" s="29">
        <v>2</v>
      </c>
      <c r="AG204" s="29">
        <v>3</v>
      </c>
      <c r="AH204" s="29"/>
      <c r="AI204" s="29">
        <v>74</v>
      </c>
      <c r="AJ204" s="26">
        <v>50</v>
      </c>
      <c r="AK204" s="26"/>
      <c r="AL204" s="26"/>
      <c r="AM204" s="29">
        <v>3</v>
      </c>
      <c r="AN204" s="29"/>
      <c r="AO204" s="29">
        <v>23</v>
      </c>
      <c r="AP204" s="29">
        <v>41</v>
      </c>
      <c r="AQ204" s="29">
        <v>21</v>
      </c>
      <c r="AR204" s="26">
        <v>5</v>
      </c>
      <c r="AS204" s="26"/>
      <c r="AT204" s="29"/>
      <c r="AU204" s="26">
        <v>2</v>
      </c>
      <c r="AV204" s="29">
        <v>7</v>
      </c>
      <c r="AW204" s="29">
        <v>57</v>
      </c>
      <c r="AX204" s="29">
        <v>40</v>
      </c>
      <c r="AY204" s="29">
        <v>5</v>
      </c>
      <c r="AZ204" s="29">
        <v>12</v>
      </c>
      <c r="BA204" s="26"/>
      <c r="BB204" s="26"/>
      <c r="BC204" s="26">
        <v>54</v>
      </c>
      <c r="BD204" s="26"/>
      <c r="BE204" s="29"/>
      <c r="BF204" s="29">
        <v>2</v>
      </c>
      <c r="BG204" s="29">
        <v>1</v>
      </c>
      <c r="BH204" s="29">
        <v>32</v>
      </c>
      <c r="BI204" s="29">
        <v>8</v>
      </c>
      <c r="BJ204" s="29">
        <v>5</v>
      </c>
      <c r="BK204" s="29">
        <v>3</v>
      </c>
      <c r="BL204" s="29"/>
      <c r="BM204" s="29">
        <v>10</v>
      </c>
      <c r="BN204" s="29">
        <v>4</v>
      </c>
      <c r="BO204" s="29"/>
      <c r="BP204" s="26">
        <v>5</v>
      </c>
      <c r="BQ204" s="26">
        <v>2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113</v>
      </c>
      <c r="F205" s="29">
        <v>112</v>
      </c>
      <c r="G205" s="29">
        <v>1</v>
      </c>
      <c r="H205" s="26">
        <v>4</v>
      </c>
      <c r="I205" s="26">
        <v>50</v>
      </c>
      <c r="J205" s="29"/>
      <c r="K205" s="29"/>
      <c r="L205" s="29">
        <v>23</v>
      </c>
      <c r="M205" s="29"/>
      <c r="N205" s="26">
        <v>2</v>
      </c>
      <c r="O205" s="29">
        <v>9</v>
      </c>
      <c r="P205" s="29">
        <v>42</v>
      </c>
      <c r="Q205" s="26">
        <v>19</v>
      </c>
      <c r="R205" s="29">
        <v>35</v>
      </c>
      <c r="S205" s="29">
        <v>5</v>
      </c>
      <c r="T205" s="29">
        <v>1</v>
      </c>
      <c r="U205" s="29">
        <v>15</v>
      </c>
      <c r="V205" s="26"/>
      <c r="W205" s="29"/>
      <c r="X205" s="29">
        <v>1</v>
      </c>
      <c r="Y205" s="29"/>
      <c r="Z205" s="29"/>
      <c r="AA205" s="29"/>
      <c r="AB205" s="29">
        <v>1</v>
      </c>
      <c r="AC205" s="29"/>
      <c r="AD205" s="29">
        <v>4</v>
      </c>
      <c r="AE205" s="29">
        <v>4</v>
      </c>
      <c r="AF205" s="29">
        <v>5</v>
      </c>
      <c r="AG205" s="29">
        <v>5</v>
      </c>
      <c r="AH205" s="29"/>
      <c r="AI205" s="29">
        <v>78</v>
      </c>
      <c r="AJ205" s="26">
        <v>22</v>
      </c>
      <c r="AK205" s="26"/>
      <c r="AL205" s="26"/>
      <c r="AM205" s="29">
        <v>1</v>
      </c>
      <c r="AN205" s="29">
        <v>1</v>
      </c>
      <c r="AO205" s="29">
        <v>21</v>
      </c>
      <c r="AP205" s="29">
        <v>52</v>
      </c>
      <c r="AQ205" s="29">
        <v>36</v>
      </c>
      <c r="AR205" s="26">
        <v>2</v>
      </c>
      <c r="AS205" s="26"/>
      <c r="AT205" s="29"/>
      <c r="AU205" s="26">
        <v>1</v>
      </c>
      <c r="AV205" s="29">
        <v>14</v>
      </c>
      <c r="AW205" s="29">
        <v>25</v>
      </c>
      <c r="AX205" s="29">
        <v>10</v>
      </c>
      <c r="AY205" s="29">
        <v>4</v>
      </c>
      <c r="AZ205" s="29">
        <v>11</v>
      </c>
      <c r="BA205" s="26">
        <v>1</v>
      </c>
      <c r="BB205" s="26"/>
      <c r="BC205" s="26">
        <v>22</v>
      </c>
      <c r="BD205" s="26"/>
      <c r="BE205" s="29"/>
      <c r="BF205" s="29">
        <v>1</v>
      </c>
      <c r="BG205" s="29">
        <v>1</v>
      </c>
      <c r="BH205" s="29">
        <v>6</v>
      </c>
      <c r="BI205" s="29">
        <v>12</v>
      </c>
      <c r="BJ205" s="29">
        <v>9</v>
      </c>
      <c r="BK205" s="29">
        <v>2</v>
      </c>
      <c r="BL205" s="29">
        <v>1</v>
      </c>
      <c r="BM205" s="29">
        <v>6</v>
      </c>
      <c r="BN205" s="29">
        <v>2</v>
      </c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20</v>
      </c>
      <c r="F208" s="29">
        <v>20</v>
      </c>
      <c r="G208" s="29"/>
      <c r="H208" s="26"/>
      <c r="I208" s="26"/>
      <c r="J208" s="29"/>
      <c r="K208" s="29"/>
      <c r="L208" s="29">
        <v>4</v>
      </c>
      <c r="M208" s="29"/>
      <c r="N208" s="26"/>
      <c r="O208" s="29">
        <v>1</v>
      </c>
      <c r="P208" s="29">
        <v>6</v>
      </c>
      <c r="Q208" s="26">
        <v>6</v>
      </c>
      <c r="R208" s="29">
        <v>6</v>
      </c>
      <c r="S208" s="29">
        <v>1</v>
      </c>
      <c r="T208" s="29"/>
      <c r="U208" s="29">
        <v>3</v>
      </c>
      <c r="V208" s="26"/>
      <c r="W208" s="29"/>
      <c r="X208" s="29"/>
      <c r="Y208" s="29"/>
      <c r="Z208" s="29"/>
      <c r="AA208" s="29"/>
      <c r="AB208" s="29"/>
      <c r="AC208" s="29"/>
      <c r="AD208" s="29"/>
      <c r="AE208" s="29">
        <v>1</v>
      </c>
      <c r="AF208" s="29">
        <v>2</v>
      </c>
      <c r="AG208" s="29"/>
      <c r="AH208" s="29"/>
      <c r="AI208" s="29">
        <v>14</v>
      </c>
      <c r="AJ208" s="26">
        <v>1</v>
      </c>
      <c r="AK208" s="26"/>
      <c r="AL208" s="26"/>
      <c r="AM208" s="29">
        <v>1</v>
      </c>
      <c r="AN208" s="29"/>
      <c r="AO208" s="29">
        <v>4</v>
      </c>
      <c r="AP208" s="29">
        <v>11</v>
      </c>
      <c r="AQ208" s="29">
        <v>4</v>
      </c>
      <c r="AR208" s="26"/>
      <c r="AS208" s="26"/>
      <c r="AT208" s="29"/>
      <c r="AU208" s="26">
        <v>4</v>
      </c>
      <c r="AV208" s="29">
        <v>2</v>
      </c>
      <c r="AW208" s="29">
        <v>1</v>
      </c>
      <c r="AX208" s="29">
        <v>1</v>
      </c>
      <c r="AY208" s="29"/>
      <c r="AZ208" s="29"/>
      <c r="BA208" s="26"/>
      <c r="BB208" s="26"/>
      <c r="BC208" s="26"/>
      <c r="BD208" s="26"/>
      <c r="BE208" s="29"/>
      <c r="BF208" s="29"/>
      <c r="BG208" s="29">
        <v>1</v>
      </c>
      <c r="BH208" s="29"/>
      <c r="BI208" s="29">
        <v>1</v>
      </c>
      <c r="BJ208" s="29">
        <v>1</v>
      </c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13</v>
      </c>
      <c r="F209" s="29">
        <v>13</v>
      </c>
      <c r="G209" s="29"/>
      <c r="H209" s="26"/>
      <c r="I209" s="26">
        <v>9</v>
      </c>
      <c r="J209" s="29"/>
      <c r="K209" s="29"/>
      <c r="L209" s="29">
        <v>2</v>
      </c>
      <c r="M209" s="29"/>
      <c r="N209" s="26"/>
      <c r="O209" s="29">
        <v>4</v>
      </c>
      <c r="P209" s="29">
        <v>4</v>
      </c>
      <c r="Q209" s="26">
        <v>2</v>
      </c>
      <c r="R209" s="29">
        <v>2</v>
      </c>
      <c r="S209" s="29">
        <v>1</v>
      </c>
      <c r="T209" s="29"/>
      <c r="U209" s="29">
        <v>2</v>
      </c>
      <c r="V209" s="26"/>
      <c r="W209" s="29"/>
      <c r="X209" s="29"/>
      <c r="Y209" s="29"/>
      <c r="Z209" s="29"/>
      <c r="AA209" s="29"/>
      <c r="AB209" s="29"/>
      <c r="AC209" s="29"/>
      <c r="AD209" s="29"/>
      <c r="AE209" s="29">
        <v>3</v>
      </c>
      <c r="AF209" s="29">
        <v>1</v>
      </c>
      <c r="AG209" s="29"/>
      <c r="AH209" s="29"/>
      <c r="AI209" s="29">
        <v>7</v>
      </c>
      <c r="AJ209" s="26">
        <v>5</v>
      </c>
      <c r="AK209" s="26"/>
      <c r="AL209" s="26"/>
      <c r="AM209" s="29">
        <v>1</v>
      </c>
      <c r="AN209" s="29"/>
      <c r="AO209" s="29">
        <v>4</v>
      </c>
      <c r="AP209" s="29">
        <v>5</v>
      </c>
      <c r="AQ209" s="29">
        <v>3</v>
      </c>
      <c r="AR209" s="26"/>
      <c r="AS209" s="26"/>
      <c r="AT209" s="29"/>
      <c r="AU209" s="26"/>
      <c r="AV209" s="29"/>
      <c r="AW209" s="29">
        <v>6</v>
      </c>
      <c r="AX209" s="29">
        <v>3</v>
      </c>
      <c r="AY209" s="29">
        <v>2</v>
      </c>
      <c r="AZ209" s="29">
        <v>1</v>
      </c>
      <c r="BA209" s="26"/>
      <c r="BB209" s="26"/>
      <c r="BC209" s="26">
        <v>5</v>
      </c>
      <c r="BD209" s="26">
        <v>1</v>
      </c>
      <c r="BE209" s="29"/>
      <c r="BF209" s="29"/>
      <c r="BG209" s="29"/>
      <c r="BH209" s="29">
        <v>5</v>
      </c>
      <c r="BI209" s="29"/>
      <c r="BJ209" s="29"/>
      <c r="BK209" s="29"/>
      <c r="BL209" s="29"/>
      <c r="BM209" s="29">
        <v>1</v>
      </c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3</v>
      </c>
      <c r="F210" s="29">
        <v>3</v>
      </c>
      <c r="G210" s="29"/>
      <c r="H210" s="26"/>
      <c r="I210" s="26">
        <v>2</v>
      </c>
      <c r="J210" s="29"/>
      <c r="K210" s="29"/>
      <c r="L210" s="29">
        <v>1</v>
      </c>
      <c r="M210" s="29"/>
      <c r="N210" s="26">
        <v>1</v>
      </c>
      <c r="O210" s="29"/>
      <c r="P210" s="29">
        <v>1</v>
      </c>
      <c r="Q210" s="26">
        <v>1</v>
      </c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>
        <v>1</v>
      </c>
      <c r="AF210" s="29">
        <v>1</v>
      </c>
      <c r="AG210" s="29"/>
      <c r="AH210" s="29"/>
      <c r="AI210" s="29">
        <v>1</v>
      </c>
      <c r="AJ210" s="26">
        <v>1</v>
      </c>
      <c r="AK210" s="26"/>
      <c r="AL210" s="26"/>
      <c r="AM210" s="29"/>
      <c r="AN210" s="29"/>
      <c r="AO210" s="29"/>
      <c r="AP210" s="29"/>
      <c r="AQ210" s="29">
        <v>3</v>
      </c>
      <c r="AR210" s="26"/>
      <c r="AS210" s="26"/>
      <c r="AT210" s="29"/>
      <c r="AU210" s="26"/>
      <c r="AV210" s="29">
        <v>1</v>
      </c>
      <c r="AW210" s="29">
        <v>1</v>
      </c>
      <c r="AX210" s="29">
        <v>1</v>
      </c>
      <c r="AY210" s="29"/>
      <c r="AZ210" s="29"/>
      <c r="BA210" s="26"/>
      <c r="BB210" s="26"/>
      <c r="BC210" s="26">
        <v>1</v>
      </c>
      <c r="BD210" s="26"/>
      <c r="BE210" s="29"/>
      <c r="BF210" s="29"/>
      <c r="BG210" s="29"/>
      <c r="BH210" s="29">
        <v>1</v>
      </c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3</v>
      </c>
      <c r="F215" s="29">
        <v>3</v>
      </c>
      <c r="G215" s="29"/>
      <c r="H215" s="26"/>
      <c r="I215" s="26">
        <v>3</v>
      </c>
      <c r="J215" s="29"/>
      <c r="K215" s="29"/>
      <c r="L215" s="29"/>
      <c r="M215" s="29"/>
      <c r="N215" s="26"/>
      <c r="O215" s="29"/>
      <c r="P215" s="29">
        <v>3</v>
      </c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>
        <v>3</v>
      </c>
      <c r="AJ215" s="26">
        <v>1</v>
      </c>
      <c r="AK215" s="26"/>
      <c r="AL215" s="26"/>
      <c r="AM215" s="29"/>
      <c r="AN215" s="29"/>
      <c r="AO215" s="29">
        <v>2</v>
      </c>
      <c r="AP215" s="29">
        <v>1</v>
      </c>
      <c r="AQ215" s="29"/>
      <c r="AR215" s="26"/>
      <c r="AS215" s="26"/>
      <c r="AT215" s="29"/>
      <c r="AU215" s="26"/>
      <c r="AV215" s="29"/>
      <c r="AW215" s="29">
        <v>1</v>
      </c>
      <c r="AX215" s="29"/>
      <c r="AY215" s="29">
        <v>1</v>
      </c>
      <c r="AZ215" s="29"/>
      <c r="BA215" s="26"/>
      <c r="BB215" s="26"/>
      <c r="BC215" s="26">
        <v>1</v>
      </c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>
        <v>1</v>
      </c>
      <c r="BQ215" s="26"/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4</v>
      </c>
      <c r="F216" s="29">
        <v>4</v>
      </c>
      <c r="G216" s="29"/>
      <c r="H216" s="26"/>
      <c r="I216" s="26"/>
      <c r="J216" s="29">
        <v>3</v>
      </c>
      <c r="K216" s="29"/>
      <c r="L216" s="29"/>
      <c r="M216" s="29"/>
      <c r="N216" s="26"/>
      <c r="O216" s="29"/>
      <c r="P216" s="29"/>
      <c r="Q216" s="26"/>
      <c r="R216" s="29">
        <v>4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>
        <v>4</v>
      </c>
      <c r="AJ216" s="26">
        <v>1</v>
      </c>
      <c r="AK216" s="26"/>
      <c r="AL216" s="26"/>
      <c r="AM216" s="29">
        <v>1</v>
      </c>
      <c r="AN216" s="29"/>
      <c r="AO216" s="29">
        <v>2</v>
      </c>
      <c r="AP216" s="29">
        <v>1</v>
      </c>
      <c r="AQ216" s="29"/>
      <c r="AR216" s="26"/>
      <c r="AS216" s="26"/>
      <c r="AT216" s="29"/>
      <c r="AU216" s="26"/>
      <c r="AV216" s="29"/>
      <c r="AW216" s="29">
        <v>1</v>
      </c>
      <c r="AX216" s="29">
        <v>1</v>
      </c>
      <c r="AY216" s="29"/>
      <c r="AZ216" s="29"/>
      <c r="BA216" s="26"/>
      <c r="BB216" s="26"/>
      <c r="BC216" s="26">
        <v>1</v>
      </c>
      <c r="BD216" s="26"/>
      <c r="BE216" s="29"/>
      <c r="BF216" s="29"/>
      <c r="BG216" s="29"/>
      <c r="BH216" s="29">
        <v>1</v>
      </c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14</v>
      </c>
      <c r="F223" s="29">
        <v>14</v>
      </c>
      <c r="G223" s="29"/>
      <c r="H223" s="26">
        <v>1</v>
      </c>
      <c r="I223" s="26"/>
      <c r="J223" s="29"/>
      <c r="K223" s="29"/>
      <c r="L223" s="29">
        <v>1</v>
      </c>
      <c r="M223" s="29"/>
      <c r="N223" s="26"/>
      <c r="O223" s="29"/>
      <c r="P223" s="29">
        <v>3</v>
      </c>
      <c r="Q223" s="26">
        <v>4</v>
      </c>
      <c r="R223" s="29">
        <v>7</v>
      </c>
      <c r="S223" s="29"/>
      <c r="T223" s="29"/>
      <c r="U223" s="29">
        <v>2</v>
      </c>
      <c r="V223" s="26"/>
      <c r="W223" s="29"/>
      <c r="X223" s="29"/>
      <c r="Y223" s="29"/>
      <c r="Z223" s="29">
        <v>1</v>
      </c>
      <c r="AA223" s="29"/>
      <c r="AB223" s="29">
        <v>1</v>
      </c>
      <c r="AC223" s="29"/>
      <c r="AD223" s="29"/>
      <c r="AE223" s="29"/>
      <c r="AF223" s="29">
        <v>2</v>
      </c>
      <c r="AG223" s="29"/>
      <c r="AH223" s="29"/>
      <c r="AI223" s="29">
        <v>8</v>
      </c>
      <c r="AJ223" s="26">
        <v>1</v>
      </c>
      <c r="AK223" s="26"/>
      <c r="AL223" s="26"/>
      <c r="AM223" s="29">
        <v>3</v>
      </c>
      <c r="AN223" s="29"/>
      <c r="AO223" s="29">
        <v>4</v>
      </c>
      <c r="AP223" s="29">
        <v>6</v>
      </c>
      <c r="AQ223" s="29"/>
      <c r="AR223" s="26">
        <v>1</v>
      </c>
      <c r="AS223" s="26"/>
      <c r="AT223" s="29"/>
      <c r="AU223" s="26">
        <v>1</v>
      </c>
      <c r="AV223" s="29"/>
      <c r="AW223" s="29">
        <v>2</v>
      </c>
      <c r="AX223" s="29">
        <v>1</v>
      </c>
      <c r="AY223" s="29">
        <v>1</v>
      </c>
      <c r="AZ223" s="29"/>
      <c r="BA223" s="26"/>
      <c r="BB223" s="26"/>
      <c r="BC223" s="26">
        <v>1</v>
      </c>
      <c r="BD223" s="26"/>
      <c r="BE223" s="29"/>
      <c r="BF223" s="29">
        <v>1</v>
      </c>
      <c r="BG223" s="29"/>
      <c r="BH223" s="29"/>
      <c r="BI223" s="29"/>
      <c r="BJ223" s="29"/>
      <c r="BK223" s="29"/>
      <c r="BL223" s="29"/>
      <c r="BM223" s="29">
        <v>2</v>
      </c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13</v>
      </c>
      <c r="F224" s="29">
        <v>13</v>
      </c>
      <c r="G224" s="29"/>
      <c r="H224" s="26">
        <v>3</v>
      </c>
      <c r="I224" s="26">
        <v>2</v>
      </c>
      <c r="J224" s="29"/>
      <c r="K224" s="29"/>
      <c r="L224" s="29">
        <v>1</v>
      </c>
      <c r="M224" s="29"/>
      <c r="N224" s="26"/>
      <c r="O224" s="29">
        <v>2</v>
      </c>
      <c r="P224" s="29">
        <v>4</v>
      </c>
      <c r="Q224" s="26">
        <v>2</v>
      </c>
      <c r="R224" s="29">
        <v>4</v>
      </c>
      <c r="S224" s="29">
        <v>1</v>
      </c>
      <c r="T224" s="29"/>
      <c r="U224" s="29"/>
      <c r="V224" s="26"/>
      <c r="W224" s="29"/>
      <c r="X224" s="29"/>
      <c r="Y224" s="29"/>
      <c r="Z224" s="29"/>
      <c r="AA224" s="29"/>
      <c r="AB224" s="29">
        <v>1</v>
      </c>
      <c r="AC224" s="29"/>
      <c r="AD224" s="29"/>
      <c r="AE224" s="29">
        <v>1</v>
      </c>
      <c r="AF224" s="29"/>
      <c r="AG224" s="29">
        <v>1</v>
      </c>
      <c r="AH224" s="29"/>
      <c r="AI224" s="29">
        <v>10</v>
      </c>
      <c r="AJ224" s="26">
        <v>6</v>
      </c>
      <c r="AK224" s="26"/>
      <c r="AL224" s="26"/>
      <c r="AM224" s="29"/>
      <c r="AN224" s="29"/>
      <c r="AO224" s="29">
        <v>4</v>
      </c>
      <c r="AP224" s="29">
        <v>7</v>
      </c>
      <c r="AQ224" s="29">
        <v>2</v>
      </c>
      <c r="AR224" s="26"/>
      <c r="AS224" s="26"/>
      <c r="AT224" s="29"/>
      <c r="AU224" s="26"/>
      <c r="AV224" s="29">
        <v>2</v>
      </c>
      <c r="AW224" s="29">
        <v>8</v>
      </c>
      <c r="AX224" s="29">
        <v>6</v>
      </c>
      <c r="AY224" s="29">
        <v>2</v>
      </c>
      <c r="AZ224" s="29"/>
      <c r="BA224" s="26">
        <v>1</v>
      </c>
      <c r="BB224" s="26"/>
      <c r="BC224" s="26">
        <v>6</v>
      </c>
      <c r="BD224" s="26"/>
      <c r="BE224" s="29"/>
      <c r="BF224" s="29">
        <v>1</v>
      </c>
      <c r="BG224" s="29"/>
      <c r="BH224" s="29">
        <v>3</v>
      </c>
      <c r="BI224" s="29">
        <v>2</v>
      </c>
      <c r="BJ224" s="29">
        <v>2</v>
      </c>
      <c r="BK224" s="29"/>
      <c r="BL224" s="29"/>
      <c r="BM224" s="29">
        <v>1</v>
      </c>
      <c r="BN224" s="29"/>
      <c r="BO224" s="29"/>
      <c r="BP224" s="26">
        <v>1</v>
      </c>
      <c r="BQ224" s="26">
        <v>1</v>
      </c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2</v>
      </c>
      <c r="F225" s="29">
        <v>2</v>
      </c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>
        <v>1</v>
      </c>
      <c r="R225" s="29">
        <v>1</v>
      </c>
      <c r="S225" s="29"/>
      <c r="T225" s="29"/>
      <c r="U225" s="29"/>
      <c r="V225" s="26">
        <v>1</v>
      </c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>
        <v>1</v>
      </c>
      <c r="AJ225" s="26"/>
      <c r="AK225" s="26"/>
      <c r="AL225" s="26"/>
      <c r="AM225" s="29">
        <v>1</v>
      </c>
      <c r="AN225" s="29"/>
      <c r="AO225" s="29">
        <v>1</v>
      </c>
      <c r="AP225" s="29"/>
      <c r="AQ225" s="29"/>
      <c r="AR225" s="26"/>
      <c r="AS225" s="26"/>
      <c r="AT225" s="29"/>
      <c r="AU225" s="26">
        <v>1</v>
      </c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1</v>
      </c>
      <c r="F229" s="29">
        <v>1</v>
      </c>
      <c r="G229" s="29"/>
      <c r="H229" s="26">
        <v>1</v>
      </c>
      <c r="I229" s="26"/>
      <c r="J229" s="29"/>
      <c r="K229" s="29"/>
      <c r="L229" s="29"/>
      <c r="M229" s="29"/>
      <c r="N229" s="26"/>
      <c r="O229" s="29"/>
      <c r="P229" s="29"/>
      <c r="Q229" s="26"/>
      <c r="R229" s="29">
        <v>1</v>
      </c>
      <c r="S229" s="29"/>
      <c r="T229" s="29"/>
      <c r="U229" s="29"/>
      <c r="V229" s="26"/>
      <c r="W229" s="29">
        <v>1</v>
      </c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>
        <v>1</v>
      </c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>
        <v>1</v>
      </c>
      <c r="F231" s="29">
        <v>1</v>
      </c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>
        <v>1</v>
      </c>
      <c r="S231" s="29"/>
      <c r="T231" s="29"/>
      <c r="U231" s="29"/>
      <c r="V231" s="26"/>
      <c r="W231" s="29"/>
      <c r="X231" s="29"/>
      <c r="Y231" s="29"/>
      <c r="Z231" s="29"/>
      <c r="AA231" s="29"/>
      <c r="AB231" s="29">
        <v>1</v>
      </c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>
        <v>1</v>
      </c>
      <c r="AN231" s="29"/>
      <c r="AO231" s="29"/>
      <c r="AP231" s="29"/>
      <c r="AQ231" s="29"/>
      <c r="AR231" s="26"/>
      <c r="AS231" s="26"/>
      <c r="AT231" s="29"/>
      <c r="AU231" s="26"/>
      <c r="AV231" s="29"/>
      <c r="AW231" s="29">
        <v>1</v>
      </c>
      <c r="AX231" s="29">
        <v>1</v>
      </c>
      <c r="AY231" s="29"/>
      <c r="AZ231" s="29"/>
      <c r="BA231" s="26"/>
      <c r="BB231" s="26"/>
      <c r="BC231" s="26">
        <v>1</v>
      </c>
      <c r="BD231" s="26"/>
      <c r="BE231" s="29"/>
      <c r="BF231" s="29"/>
      <c r="BG231" s="29"/>
      <c r="BH231" s="29"/>
      <c r="BI231" s="29"/>
      <c r="BJ231" s="29"/>
      <c r="BK231" s="29"/>
      <c r="BL231" s="29"/>
      <c r="BM231" s="29">
        <v>1</v>
      </c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>
        <v>1</v>
      </c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/>
      <c r="AK247" s="26"/>
      <c r="AL247" s="26"/>
      <c r="AM247" s="29"/>
      <c r="AN247" s="29"/>
      <c r="AO247" s="29">
        <v>1</v>
      </c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15</v>
      </c>
      <c r="F248" s="26">
        <f aca="true" t="shared" si="6" ref="F248:BQ248">SUM(F249:F365)</f>
        <v>15</v>
      </c>
      <c r="G248" s="26">
        <f t="shared" si="6"/>
        <v>0</v>
      </c>
      <c r="H248" s="26">
        <f t="shared" si="6"/>
        <v>4</v>
      </c>
      <c r="I248" s="26">
        <f t="shared" si="6"/>
        <v>3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1</v>
      </c>
      <c r="R248" s="26">
        <f t="shared" si="6"/>
        <v>11</v>
      </c>
      <c r="S248" s="26">
        <f t="shared" si="6"/>
        <v>3</v>
      </c>
      <c r="T248" s="26">
        <f t="shared" si="6"/>
        <v>0</v>
      </c>
      <c r="U248" s="26">
        <f t="shared" si="6"/>
        <v>1</v>
      </c>
      <c r="V248" s="26">
        <f t="shared" si="6"/>
        <v>0</v>
      </c>
      <c r="W248" s="26">
        <f t="shared" si="6"/>
        <v>1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1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2</v>
      </c>
      <c r="AH248" s="26">
        <f t="shared" si="6"/>
        <v>0</v>
      </c>
      <c r="AI248" s="26">
        <f t="shared" si="6"/>
        <v>10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5</v>
      </c>
      <c r="AN248" s="26">
        <f t="shared" si="6"/>
        <v>0</v>
      </c>
      <c r="AO248" s="26">
        <f t="shared" si="6"/>
        <v>2</v>
      </c>
      <c r="AP248" s="26">
        <f t="shared" si="6"/>
        <v>7</v>
      </c>
      <c r="AQ248" s="26">
        <f t="shared" si="6"/>
        <v>1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2</v>
      </c>
      <c r="AV248" s="26">
        <f t="shared" si="6"/>
        <v>2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1</v>
      </c>
      <c r="F249" s="29">
        <v>1</v>
      </c>
      <c r="G249" s="29"/>
      <c r="H249" s="26">
        <v>1</v>
      </c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>
        <v>1</v>
      </c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>
        <v>1</v>
      </c>
      <c r="AH249" s="29"/>
      <c r="AI249" s="29"/>
      <c r="AJ249" s="26"/>
      <c r="AK249" s="26"/>
      <c r="AL249" s="26"/>
      <c r="AM249" s="29"/>
      <c r="AN249" s="29"/>
      <c r="AO249" s="29"/>
      <c r="AP249" s="29">
        <v>1</v>
      </c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>
        <v>3</v>
      </c>
      <c r="F262" s="29">
        <v>3</v>
      </c>
      <c r="G262" s="29"/>
      <c r="H262" s="26">
        <v>1</v>
      </c>
      <c r="I262" s="26">
        <v>3</v>
      </c>
      <c r="J262" s="29"/>
      <c r="K262" s="29"/>
      <c r="L262" s="29"/>
      <c r="M262" s="29"/>
      <c r="N262" s="26"/>
      <c r="O262" s="29"/>
      <c r="P262" s="29"/>
      <c r="Q262" s="26"/>
      <c r="R262" s="29">
        <v>3</v>
      </c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>
        <v>3</v>
      </c>
      <c r="AJ262" s="26"/>
      <c r="AK262" s="26"/>
      <c r="AL262" s="26"/>
      <c r="AM262" s="29">
        <v>3</v>
      </c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4</v>
      </c>
      <c r="F264" s="29">
        <v>4</v>
      </c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>
        <v>4</v>
      </c>
      <c r="S264" s="29"/>
      <c r="T264" s="29"/>
      <c r="U264" s="29">
        <v>1</v>
      </c>
      <c r="V264" s="26"/>
      <c r="W264" s="29">
        <v>1</v>
      </c>
      <c r="X264" s="29"/>
      <c r="Y264" s="29"/>
      <c r="Z264" s="29"/>
      <c r="AA264" s="29"/>
      <c r="AB264" s="29">
        <v>1</v>
      </c>
      <c r="AC264" s="29"/>
      <c r="AD264" s="29"/>
      <c r="AE264" s="29"/>
      <c r="AF264" s="29"/>
      <c r="AG264" s="29"/>
      <c r="AH264" s="29"/>
      <c r="AI264" s="29">
        <v>1</v>
      </c>
      <c r="AJ264" s="26"/>
      <c r="AK264" s="26"/>
      <c r="AL264" s="26"/>
      <c r="AM264" s="29">
        <v>2</v>
      </c>
      <c r="AN264" s="29"/>
      <c r="AO264" s="29">
        <v>1</v>
      </c>
      <c r="AP264" s="29"/>
      <c r="AQ264" s="29">
        <v>1</v>
      </c>
      <c r="AR264" s="26"/>
      <c r="AS264" s="26"/>
      <c r="AT264" s="29"/>
      <c r="AU264" s="26"/>
      <c r="AV264" s="29">
        <v>1</v>
      </c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6</v>
      </c>
      <c r="F296" s="29">
        <v>6</v>
      </c>
      <c r="G296" s="29"/>
      <c r="H296" s="26">
        <v>1</v>
      </c>
      <c r="I296" s="26"/>
      <c r="J296" s="29"/>
      <c r="K296" s="29"/>
      <c r="L296" s="29"/>
      <c r="M296" s="29"/>
      <c r="N296" s="26"/>
      <c r="O296" s="29"/>
      <c r="P296" s="29"/>
      <c r="Q296" s="26">
        <v>1</v>
      </c>
      <c r="R296" s="29">
        <v>3</v>
      </c>
      <c r="S296" s="29">
        <v>2</v>
      </c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1</v>
      </c>
      <c r="AH296" s="29"/>
      <c r="AI296" s="29">
        <v>5</v>
      </c>
      <c r="AJ296" s="26"/>
      <c r="AK296" s="26"/>
      <c r="AL296" s="26"/>
      <c r="AM296" s="29"/>
      <c r="AN296" s="29"/>
      <c r="AO296" s="29">
        <v>1</v>
      </c>
      <c r="AP296" s="29">
        <v>5</v>
      </c>
      <c r="AQ296" s="29"/>
      <c r="AR296" s="26"/>
      <c r="AS296" s="26"/>
      <c r="AT296" s="29"/>
      <c r="AU296" s="26">
        <v>2</v>
      </c>
      <c r="AV296" s="29">
        <v>1</v>
      </c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1176</v>
      </c>
      <c r="C314" s="18" t="s">
        <v>207</v>
      </c>
      <c r="D314" s="18"/>
      <c r="E314" s="26">
        <v>1</v>
      </c>
      <c r="F314" s="29">
        <v>1</v>
      </c>
      <c r="G314" s="29"/>
      <c r="H314" s="26">
        <v>1</v>
      </c>
      <c r="I314" s="26"/>
      <c r="J314" s="29"/>
      <c r="K314" s="29"/>
      <c r="L314" s="29"/>
      <c r="M314" s="29"/>
      <c r="N314" s="26"/>
      <c r="O314" s="29"/>
      <c r="P314" s="29"/>
      <c r="Q314" s="26"/>
      <c r="R314" s="29">
        <v>1</v>
      </c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>
        <v>1</v>
      </c>
      <c r="AJ314" s="26"/>
      <c r="AK314" s="26"/>
      <c r="AL314" s="26"/>
      <c r="AM314" s="29"/>
      <c r="AN314" s="29"/>
      <c r="AO314" s="29"/>
      <c r="AP314" s="29">
        <v>1</v>
      </c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35</v>
      </c>
      <c r="F366" s="26">
        <f aca="true" t="shared" si="7" ref="F366:BQ366">SUM(F367:F406)</f>
        <v>35</v>
      </c>
      <c r="G366" s="26">
        <f t="shared" si="7"/>
        <v>0</v>
      </c>
      <c r="H366" s="26">
        <f t="shared" si="7"/>
        <v>0</v>
      </c>
      <c r="I366" s="26">
        <f t="shared" si="7"/>
        <v>6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3</v>
      </c>
      <c r="Q366" s="26">
        <f t="shared" si="7"/>
        <v>7</v>
      </c>
      <c r="R366" s="26">
        <f t="shared" si="7"/>
        <v>16</v>
      </c>
      <c r="S366" s="26">
        <f t="shared" si="7"/>
        <v>8</v>
      </c>
      <c r="T366" s="26">
        <f t="shared" si="7"/>
        <v>1</v>
      </c>
      <c r="U366" s="26">
        <f t="shared" si="7"/>
        <v>3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1</v>
      </c>
      <c r="AG366" s="26">
        <f t="shared" si="7"/>
        <v>2</v>
      </c>
      <c r="AH366" s="26">
        <f t="shared" si="7"/>
        <v>0</v>
      </c>
      <c r="AI366" s="26">
        <f t="shared" si="7"/>
        <v>29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7</v>
      </c>
      <c r="AP366" s="26">
        <f t="shared" si="7"/>
        <v>28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2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>
        <v>5</v>
      </c>
      <c r="F380" s="29">
        <v>5</v>
      </c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>
        <v>2</v>
      </c>
      <c r="R380" s="29">
        <v>2</v>
      </c>
      <c r="S380" s="29">
        <v>1</v>
      </c>
      <c r="T380" s="29"/>
      <c r="U380" s="29">
        <v>2</v>
      </c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>
        <v>3</v>
      </c>
      <c r="AJ380" s="26"/>
      <c r="AK380" s="26"/>
      <c r="AL380" s="26"/>
      <c r="AM380" s="29"/>
      <c r="AN380" s="29"/>
      <c r="AO380" s="29">
        <v>1</v>
      </c>
      <c r="AP380" s="29">
        <v>4</v>
      </c>
      <c r="AQ380" s="29"/>
      <c r="AR380" s="26"/>
      <c r="AS380" s="26"/>
      <c r="AT380" s="29"/>
      <c r="AU380" s="26"/>
      <c r="AV380" s="29">
        <v>1</v>
      </c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>
      <c r="A381" s="5">
        <v>368</v>
      </c>
      <c r="B381" s="10" t="s">
        <v>1232</v>
      </c>
      <c r="C381" s="18" t="s">
        <v>238</v>
      </c>
      <c r="D381" s="18"/>
      <c r="E381" s="26">
        <v>1</v>
      </c>
      <c r="F381" s="29">
        <v>1</v>
      </c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>
        <v>1</v>
      </c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>
        <v>1</v>
      </c>
      <c r="AJ381" s="26"/>
      <c r="AK381" s="26"/>
      <c r="AL381" s="26"/>
      <c r="AM381" s="29"/>
      <c r="AN381" s="29"/>
      <c r="AO381" s="29"/>
      <c r="AP381" s="29">
        <v>1</v>
      </c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29</v>
      </c>
      <c r="F394" s="29">
        <v>29</v>
      </c>
      <c r="G394" s="29"/>
      <c r="H394" s="26"/>
      <c r="I394" s="26">
        <v>6</v>
      </c>
      <c r="J394" s="29"/>
      <c r="K394" s="29"/>
      <c r="L394" s="29"/>
      <c r="M394" s="29"/>
      <c r="N394" s="26"/>
      <c r="O394" s="29"/>
      <c r="P394" s="29">
        <v>3</v>
      </c>
      <c r="Q394" s="26">
        <v>5</v>
      </c>
      <c r="R394" s="29">
        <v>13</v>
      </c>
      <c r="S394" s="29">
        <v>7</v>
      </c>
      <c r="T394" s="29">
        <v>1</v>
      </c>
      <c r="U394" s="29">
        <v>1</v>
      </c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>
        <v>1</v>
      </c>
      <c r="AG394" s="29">
        <v>2</v>
      </c>
      <c r="AH394" s="29"/>
      <c r="AI394" s="29">
        <v>25</v>
      </c>
      <c r="AJ394" s="26"/>
      <c r="AK394" s="26"/>
      <c r="AL394" s="26"/>
      <c r="AM394" s="29"/>
      <c r="AN394" s="29"/>
      <c r="AO394" s="29">
        <v>6</v>
      </c>
      <c r="AP394" s="29">
        <v>23</v>
      </c>
      <c r="AQ394" s="29"/>
      <c r="AR394" s="26"/>
      <c r="AS394" s="26"/>
      <c r="AT394" s="29"/>
      <c r="AU394" s="26"/>
      <c r="AV394" s="29">
        <v>1</v>
      </c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13</v>
      </c>
      <c r="F407" s="26">
        <f aca="true" t="shared" si="8" ref="F407:BQ407">SUM(F408:F464)</f>
        <v>13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4</v>
      </c>
      <c r="Q407" s="26">
        <f t="shared" si="8"/>
        <v>3</v>
      </c>
      <c r="R407" s="26">
        <f t="shared" si="8"/>
        <v>6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1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1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11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2</v>
      </c>
      <c r="AN407" s="26">
        <f t="shared" si="8"/>
        <v>0</v>
      </c>
      <c r="AO407" s="26">
        <f t="shared" si="8"/>
        <v>7</v>
      </c>
      <c r="AP407" s="26">
        <f t="shared" si="8"/>
        <v>4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4</v>
      </c>
      <c r="F436" s="29">
        <v>4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>
        <v>1</v>
      </c>
      <c r="Q436" s="29">
        <v>1</v>
      </c>
      <c r="R436" s="29">
        <v>2</v>
      </c>
      <c r="S436" s="26"/>
      <c r="T436" s="26"/>
      <c r="U436" s="29"/>
      <c r="V436" s="29"/>
      <c r="W436" s="29"/>
      <c r="X436" s="29">
        <v>1</v>
      </c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3</v>
      </c>
      <c r="AJ436" s="26"/>
      <c r="AK436" s="29"/>
      <c r="AL436" s="26"/>
      <c r="AM436" s="29">
        <v>1</v>
      </c>
      <c r="AN436" s="29"/>
      <c r="AO436" s="26">
        <v>3</v>
      </c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6</v>
      </c>
      <c r="F437" s="29">
        <v>6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2</v>
      </c>
      <c r="Q437" s="29">
        <v>2</v>
      </c>
      <c r="R437" s="29">
        <v>2</v>
      </c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>
        <v>1</v>
      </c>
      <c r="AF437" s="29"/>
      <c r="AG437" s="29"/>
      <c r="AH437" s="29"/>
      <c r="AI437" s="29">
        <v>5</v>
      </c>
      <c r="AJ437" s="26"/>
      <c r="AK437" s="29"/>
      <c r="AL437" s="26"/>
      <c r="AM437" s="29">
        <v>1</v>
      </c>
      <c r="AN437" s="29"/>
      <c r="AO437" s="26">
        <v>2</v>
      </c>
      <c r="AP437" s="26">
        <v>3</v>
      </c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1596</v>
      </c>
      <c r="C438" s="18" t="s">
        <v>1599</v>
      </c>
      <c r="D438" s="18"/>
      <c r="E438" s="26">
        <v>3</v>
      </c>
      <c r="F438" s="29">
        <v>3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>
        <v>1</v>
      </c>
      <c r="Q438" s="29"/>
      <c r="R438" s="29">
        <v>2</v>
      </c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3</v>
      </c>
      <c r="AJ438" s="26"/>
      <c r="AK438" s="29"/>
      <c r="AL438" s="26"/>
      <c r="AM438" s="29"/>
      <c r="AN438" s="29"/>
      <c r="AO438" s="26">
        <v>2</v>
      </c>
      <c r="AP438" s="26">
        <v>1</v>
      </c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41</v>
      </c>
      <c r="F476" s="26">
        <f aca="true" t="shared" si="10" ref="F476:BQ476">SUM(F477:F515)</f>
        <v>41</v>
      </c>
      <c r="G476" s="26">
        <f t="shared" si="10"/>
        <v>0</v>
      </c>
      <c r="H476" s="26">
        <f t="shared" si="10"/>
        <v>1</v>
      </c>
      <c r="I476" s="26">
        <f t="shared" si="10"/>
        <v>4</v>
      </c>
      <c r="J476" s="26">
        <f t="shared" si="10"/>
        <v>0</v>
      </c>
      <c r="K476" s="26">
        <f t="shared" si="10"/>
        <v>0</v>
      </c>
      <c r="L476" s="26">
        <f t="shared" si="10"/>
        <v>12</v>
      </c>
      <c r="M476" s="26">
        <f t="shared" si="10"/>
        <v>0</v>
      </c>
      <c r="N476" s="26">
        <f t="shared" si="10"/>
        <v>0</v>
      </c>
      <c r="O476" s="26">
        <f t="shared" si="10"/>
        <v>3</v>
      </c>
      <c r="P476" s="26">
        <f t="shared" si="10"/>
        <v>8</v>
      </c>
      <c r="Q476" s="26">
        <f t="shared" si="10"/>
        <v>9</v>
      </c>
      <c r="R476" s="26">
        <f t="shared" si="10"/>
        <v>20</v>
      </c>
      <c r="S476" s="26">
        <f t="shared" si="10"/>
        <v>1</v>
      </c>
      <c r="T476" s="26">
        <f t="shared" si="10"/>
        <v>0</v>
      </c>
      <c r="U476" s="26">
        <f t="shared" si="10"/>
        <v>6</v>
      </c>
      <c r="V476" s="26">
        <f t="shared" si="10"/>
        <v>0</v>
      </c>
      <c r="W476" s="26">
        <f t="shared" si="10"/>
        <v>3</v>
      </c>
      <c r="X476" s="26">
        <f t="shared" si="10"/>
        <v>1</v>
      </c>
      <c r="Y476" s="26">
        <f t="shared" si="10"/>
        <v>0</v>
      </c>
      <c r="Z476" s="26">
        <f t="shared" si="10"/>
        <v>1</v>
      </c>
      <c r="AA476" s="26">
        <f t="shared" si="10"/>
        <v>0</v>
      </c>
      <c r="AB476" s="26">
        <f t="shared" si="10"/>
        <v>2</v>
      </c>
      <c r="AC476" s="26">
        <f t="shared" si="10"/>
        <v>1</v>
      </c>
      <c r="AD476" s="26">
        <f t="shared" si="10"/>
        <v>1</v>
      </c>
      <c r="AE476" s="26">
        <f t="shared" si="10"/>
        <v>1</v>
      </c>
      <c r="AF476" s="26">
        <f t="shared" si="10"/>
        <v>2</v>
      </c>
      <c r="AG476" s="26">
        <f t="shared" si="10"/>
        <v>1</v>
      </c>
      <c r="AH476" s="26">
        <f t="shared" si="10"/>
        <v>0</v>
      </c>
      <c r="AI476" s="26">
        <f t="shared" si="10"/>
        <v>22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4</v>
      </c>
      <c r="AN476" s="26">
        <f t="shared" si="10"/>
        <v>3</v>
      </c>
      <c r="AO476" s="26">
        <f t="shared" si="10"/>
        <v>11</v>
      </c>
      <c r="AP476" s="26">
        <f t="shared" si="10"/>
        <v>18</v>
      </c>
      <c r="AQ476" s="26">
        <f t="shared" si="10"/>
        <v>5</v>
      </c>
      <c r="AR476" s="26">
        <f t="shared" si="10"/>
        <v>0</v>
      </c>
      <c r="AS476" s="26">
        <f t="shared" si="10"/>
        <v>0</v>
      </c>
      <c r="AT476" s="26">
        <f t="shared" si="10"/>
        <v>2</v>
      </c>
      <c r="AU476" s="26">
        <f t="shared" si="10"/>
        <v>1</v>
      </c>
      <c r="AV476" s="26">
        <f t="shared" si="10"/>
        <v>2</v>
      </c>
      <c r="AW476" s="26">
        <f t="shared" si="10"/>
        <v>1</v>
      </c>
      <c r="AX476" s="26">
        <f t="shared" si="10"/>
        <v>1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1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1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8</v>
      </c>
      <c r="F503" s="29">
        <v>8</v>
      </c>
      <c r="G503" s="29"/>
      <c r="H503" s="26"/>
      <c r="I503" s="26"/>
      <c r="J503" s="29"/>
      <c r="K503" s="29"/>
      <c r="L503" s="29">
        <v>1</v>
      </c>
      <c r="M503" s="29"/>
      <c r="N503" s="26"/>
      <c r="O503" s="29"/>
      <c r="P503" s="29">
        <v>1</v>
      </c>
      <c r="Q503" s="26">
        <v>4</v>
      </c>
      <c r="R503" s="29">
        <v>3</v>
      </c>
      <c r="S503" s="29"/>
      <c r="T503" s="29"/>
      <c r="U503" s="29">
        <v>1</v>
      </c>
      <c r="V503" s="26"/>
      <c r="W503" s="29">
        <v>1</v>
      </c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>
        <v>6</v>
      </c>
      <c r="AJ503" s="26"/>
      <c r="AK503" s="26"/>
      <c r="AL503" s="26"/>
      <c r="AM503" s="29">
        <v>2</v>
      </c>
      <c r="AN503" s="29">
        <v>1</v>
      </c>
      <c r="AO503" s="29">
        <v>2</v>
      </c>
      <c r="AP503" s="29">
        <v>3</v>
      </c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20</v>
      </c>
      <c r="F504" s="29">
        <v>20</v>
      </c>
      <c r="G504" s="29"/>
      <c r="H504" s="26">
        <v>1</v>
      </c>
      <c r="I504" s="26"/>
      <c r="J504" s="29"/>
      <c r="K504" s="29"/>
      <c r="L504" s="29">
        <v>8</v>
      </c>
      <c r="M504" s="29"/>
      <c r="N504" s="26"/>
      <c r="O504" s="29"/>
      <c r="P504" s="29">
        <v>4</v>
      </c>
      <c r="Q504" s="26">
        <v>4</v>
      </c>
      <c r="R504" s="29">
        <v>11</v>
      </c>
      <c r="S504" s="29">
        <v>1</v>
      </c>
      <c r="T504" s="29"/>
      <c r="U504" s="29">
        <v>3</v>
      </c>
      <c r="V504" s="26"/>
      <c r="W504" s="29">
        <v>2</v>
      </c>
      <c r="X504" s="29"/>
      <c r="Y504" s="29"/>
      <c r="Z504" s="29">
        <v>1</v>
      </c>
      <c r="AA504" s="29"/>
      <c r="AB504" s="29">
        <v>2</v>
      </c>
      <c r="AC504" s="29">
        <v>1</v>
      </c>
      <c r="AD504" s="29"/>
      <c r="AE504" s="29"/>
      <c r="AF504" s="29"/>
      <c r="AG504" s="29"/>
      <c r="AH504" s="29"/>
      <c r="AI504" s="29">
        <v>11</v>
      </c>
      <c r="AJ504" s="26"/>
      <c r="AK504" s="26"/>
      <c r="AL504" s="26"/>
      <c r="AM504" s="29">
        <v>2</v>
      </c>
      <c r="AN504" s="29">
        <v>2</v>
      </c>
      <c r="AO504" s="29">
        <v>7</v>
      </c>
      <c r="AP504" s="29">
        <v>8</v>
      </c>
      <c r="AQ504" s="29">
        <v>1</v>
      </c>
      <c r="AR504" s="26"/>
      <c r="AS504" s="26"/>
      <c r="AT504" s="29">
        <v>1</v>
      </c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4</v>
      </c>
      <c r="F508" s="29">
        <v>4</v>
      </c>
      <c r="G508" s="29"/>
      <c r="H508" s="26"/>
      <c r="I508" s="26"/>
      <c r="J508" s="29"/>
      <c r="K508" s="29"/>
      <c r="L508" s="29">
        <v>1</v>
      </c>
      <c r="M508" s="29"/>
      <c r="N508" s="26"/>
      <c r="O508" s="29"/>
      <c r="P508" s="29">
        <v>1</v>
      </c>
      <c r="Q508" s="26"/>
      <c r="R508" s="29">
        <v>3</v>
      </c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>
        <v>1</v>
      </c>
      <c r="AG508" s="29"/>
      <c r="AH508" s="29"/>
      <c r="AI508" s="29">
        <v>3</v>
      </c>
      <c r="AJ508" s="26"/>
      <c r="AK508" s="26"/>
      <c r="AL508" s="26"/>
      <c r="AM508" s="29"/>
      <c r="AN508" s="29"/>
      <c r="AO508" s="29">
        <v>1</v>
      </c>
      <c r="AP508" s="29">
        <v>2</v>
      </c>
      <c r="AQ508" s="29">
        <v>1</v>
      </c>
      <c r="AR508" s="26"/>
      <c r="AS508" s="26"/>
      <c r="AT508" s="29"/>
      <c r="AU508" s="26"/>
      <c r="AV508" s="29">
        <v>1</v>
      </c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8</v>
      </c>
      <c r="F509" s="29">
        <v>8</v>
      </c>
      <c r="G509" s="29"/>
      <c r="H509" s="26"/>
      <c r="I509" s="26">
        <v>4</v>
      </c>
      <c r="J509" s="29"/>
      <c r="K509" s="29"/>
      <c r="L509" s="29">
        <v>1</v>
      </c>
      <c r="M509" s="29"/>
      <c r="N509" s="26"/>
      <c r="O509" s="29">
        <v>3</v>
      </c>
      <c r="P509" s="29">
        <v>2</v>
      </c>
      <c r="Q509" s="26">
        <v>1</v>
      </c>
      <c r="R509" s="29">
        <v>2</v>
      </c>
      <c r="S509" s="29"/>
      <c r="T509" s="29"/>
      <c r="U509" s="29">
        <v>2</v>
      </c>
      <c r="V509" s="26"/>
      <c r="W509" s="29"/>
      <c r="X509" s="29">
        <v>1</v>
      </c>
      <c r="Y509" s="29"/>
      <c r="Z509" s="29"/>
      <c r="AA509" s="29"/>
      <c r="AB509" s="29"/>
      <c r="AC509" s="29"/>
      <c r="AD509" s="29">
        <v>1</v>
      </c>
      <c r="AE509" s="29">
        <v>1</v>
      </c>
      <c r="AF509" s="29">
        <v>1</v>
      </c>
      <c r="AG509" s="29">
        <v>1</v>
      </c>
      <c r="AH509" s="29"/>
      <c r="AI509" s="29">
        <v>1</v>
      </c>
      <c r="AJ509" s="26"/>
      <c r="AK509" s="26"/>
      <c r="AL509" s="26"/>
      <c r="AM509" s="29"/>
      <c r="AN509" s="29"/>
      <c r="AO509" s="29"/>
      <c r="AP509" s="29">
        <v>5</v>
      </c>
      <c r="AQ509" s="29">
        <v>3</v>
      </c>
      <c r="AR509" s="26"/>
      <c r="AS509" s="26"/>
      <c r="AT509" s="29">
        <v>1</v>
      </c>
      <c r="AU509" s="26">
        <v>1</v>
      </c>
      <c r="AV509" s="29"/>
      <c r="AW509" s="29">
        <v>1</v>
      </c>
      <c r="AX509" s="29">
        <v>1</v>
      </c>
      <c r="AY509" s="29"/>
      <c r="AZ509" s="29"/>
      <c r="BA509" s="26"/>
      <c r="BB509" s="26"/>
      <c r="BC509" s="26">
        <v>1</v>
      </c>
      <c r="BD509" s="26"/>
      <c r="BE509" s="29"/>
      <c r="BF509" s="29"/>
      <c r="BG509" s="29"/>
      <c r="BH509" s="29">
        <v>1</v>
      </c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>
      <c r="A512" s="5">
        <v>499</v>
      </c>
      <c r="B512" s="10">
        <v>291</v>
      </c>
      <c r="C512" s="18" t="s">
        <v>296</v>
      </c>
      <c r="D512" s="18"/>
      <c r="E512" s="26">
        <v>1</v>
      </c>
      <c r="F512" s="29">
        <v>1</v>
      </c>
      <c r="G512" s="29"/>
      <c r="H512" s="26"/>
      <c r="I512" s="26"/>
      <c r="J512" s="29"/>
      <c r="K512" s="29"/>
      <c r="L512" s="29">
        <v>1</v>
      </c>
      <c r="M512" s="29"/>
      <c r="N512" s="26"/>
      <c r="O512" s="29"/>
      <c r="P512" s="29"/>
      <c r="Q512" s="26"/>
      <c r="R512" s="29">
        <v>1</v>
      </c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>
        <v>1</v>
      </c>
      <c r="AJ512" s="26"/>
      <c r="AK512" s="26"/>
      <c r="AL512" s="26"/>
      <c r="AM512" s="29"/>
      <c r="AN512" s="29"/>
      <c r="AO512" s="29">
        <v>1</v>
      </c>
      <c r="AP512" s="29"/>
      <c r="AQ512" s="29"/>
      <c r="AR512" s="26"/>
      <c r="AS512" s="26"/>
      <c r="AT512" s="29"/>
      <c r="AU512" s="26"/>
      <c r="AV512" s="29">
        <v>1</v>
      </c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17</v>
      </c>
      <c r="F516" s="26">
        <f aca="true" t="shared" si="11" ref="F516:BQ516">SUM(F517:F557)</f>
        <v>17</v>
      </c>
      <c r="G516" s="26">
        <f t="shared" si="11"/>
        <v>0</v>
      </c>
      <c r="H516" s="26">
        <f t="shared" si="11"/>
        <v>0</v>
      </c>
      <c r="I516" s="26">
        <f t="shared" si="11"/>
        <v>3</v>
      </c>
      <c r="J516" s="26">
        <f t="shared" si="11"/>
        <v>0</v>
      </c>
      <c r="K516" s="26">
        <f t="shared" si="11"/>
        <v>0</v>
      </c>
      <c r="L516" s="26">
        <f t="shared" si="11"/>
        <v>7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6</v>
      </c>
      <c r="Q516" s="26">
        <f t="shared" si="11"/>
        <v>7</v>
      </c>
      <c r="R516" s="26">
        <f t="shared" si="11"/>
        <v>4</v>
      </c>
      <c r="S516" s="26">
        <f t="shared" si="11"/>
        <v>0</v>
      </c>
      <c r="T516" s="26">
        <f t="shared" si="11"/>
        <v>0</v>
      </c>
      <c r="U516" s="26">
        <f t="shared" si="11"/>
        <v>3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1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1</v>
      </c>
      <c r="AH516" s="26">
        <f t="shared" si="11"/>
        <v>0</v>
      </c>
      <c r="AI516" s="26">
        <f t="shared" si="11"/>
        <v>12</v>
      </c>
      <c r="AJ516" s="26">
        <f t="shared" si="11"/>
        <v>2</v>
      </c>
      <c r="AK516" s="26">
        <f t="shared" si="11"/>
        <v>0</v>
      </c>
      <c r="AL516" s="26">
        <f t="shared" si="11"/>
        <v>0</v>
      </c>
      <c r="AM516" s="26">
        <f t="shared" si="11"/>
        <v>4</v>
      </c>
      <c r="AN516" s="26">
        <f t="shared" si="11"/>
        <v>0</v>
      </c>
      <c r="AO516" s="26">
        <f t="shared" si="11"/>
        <v>6</v>
      </c>
      <c r="AP516" s="26">
        <f t="shared" si="11"/>
        <v>6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2</v>
      </c>
      <c r="AW516" s="26">
        <f t="shared" si="11"/>
        <v>2</v>
      </c>
      <c r="AX516" s="26">
        <f t="shared" si="11"/>
        <v>2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2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1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1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10</v>
      </c>
      <c r="F521" s="29">
        <v>10</v>
      </c>
      <c r="G521" s="29"/>
      <c r="H521" s="26"/>
      <c r="I521" s="26"/>
      <c r="J521" s="29"/>
      <c r="K521" s="29"/>
      <c r="L521" s="29">
        <v>3</v>
      </c>
      <c r="M521" s="29"/>
      <c r="N521" s="26"/>
      <c r="O521" s="29"/>
      <c r="P521" s="29">
        <v>4</v>
      </c>
      <c r="Q521" s="26">
        <v>3</v>
      </c>
      <c r="R521" s="29">
        <v>3</v>
      </c>
      <c r="S521" s="29"/>
      <c r="T521" s="29"/>
      <c r="U521" s="29">
        <v>1</v>
      </c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>
        <v>1</v>
      </c>
      <c r="AH521" s="29"/>
      <c r="AI521" s="29">
        <v>8</v>
      </c>
      <c r="AJ521" s="26">
        <v>1</v>
      </c>
      <c r="AK521" s="26"/>
      <c r="AL521" s="26"/>
      <c r="AM521" s="29">
        <v>1</v>
      </c>
      <c r="AN521" s="29"/>
      <c r="AO521" s="29">
        <v>4</v>
      </c>
      <c r="AP521" s="29">
        <v>5</v>
      </c>
      <c r="AQ521" s="29"/>
      <c r="AR521" s="26"/>
      <c r="AS521" s="26"/>
      <c r="AT521" s="29"/>
      <c r="AU521" s="26"/>
      <c r="AV521" s="29">
        <v>2</v>
      </c>
      <c r="AW521" s="29">
        <v>1</v>
      </c>
      <c r="AX521" s="29">
        <v>1</v>
      </c>
      <c r="AY521" s="29"/>
      <c r="AZ521" s="29"/>
      <c r="BA521" s="26"/>
      <c r="BB521" s="26"/>
      <c r="BC521" s="26">
        <v>1</v>
      </c>
      <c r="BD521" s="26"/>
      <c r="BE521" s="29"/>
      <c r="BF521" s="29"/>
      <c r="BG521" s="29"/>
      <c r="BH521" s="29">
        <v>1</v>
      </c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5</v>
      </c>
      <c r="F522" s="29">
        <v>5</v>
      </c>
      <c r="G522" s="29"/>
      <c r="H522" s="26"/>
      <c r="I522" s="26">
        <v>2</v>
      </c>
      <c r="J522" s="29"/>
      <c r="K522" s="29"/>
      <c r="L522" s="29">
        <v>3</v>
      </c>
      <c r="M522" s="29"/>
      <c r="N522" s="26"/>
      <c r="O522" s="29"/>
      <c r="P522" s="29">
        <v>1</v>
      </c>
      <c r="Q522" s="26">
        <v>4</v>
      </c>
      <c r="R522" s="29"/>
      <c r="S522" s="29"/>
      <c r="T522" s="29"/>
      <c r="U522" s="29">
        <v>2</v>
      </c>
      <c r="V522" s="26"/>
      <c r="W522" s="29"/>
      <c r="X522" s="29"/>
      <c r="Y522" s="29"/>
      <c r="Z522" s="29">
        <v>1</v>
      </c>
      <c r="AA522" s="29"/>
      <c r="AB522" s="29"/>
      <c r="AC522" s="29"/>
      <c r="AD522" s="29"/>
      <c r="AE522" s="29"/>
      <c r="AF522" s="29"/>
      <c r="AG522" s="29"/>
      <c r="AH522" s="29"/>
      <c r="AI522" s="29">
        <v>2</v>
      </c>
      <c r="AJ522" s="26"/>
      <c r="AK522" s="26"/>
      <c r="AL522" s="26"/>
      <c r="AM522" s="29">
        <v>2</v>
      </c>
      <c r="AN522" s="29"/>
      <c r="AO522" s="29">
        <v>2</v>
      </c>
      <c r="AP522" s="29"/>
      <c r="AQ522" s="29">
        <v>1</v>
      </c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1</v>
      </c>
      <c r="F524" s="29">
        <v>1</v>
      </c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>
        <v>1</v>
      </c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>
        <v>1</v>
      </c>
      <c r="AJ524" s="26"/>
      <c r="AK524" s="26"/>
      <c r="AL524" s="26"/>
      <c r="AM524" s="29">
        <v>1</v>
      </c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>
        <v>1</v>
      </c>
      <c r="F557" s="29">
        <v>1</v>
      </c>
      <c r="G557" s="29"/>
      <c r="H557" s="26"/>
      <c r="I557" s="26">
        <v>1</v>
      </c>
      <c r="J557" s="29"/>
      <c r="K557" s="29"/>
      <c r="L557" s="29">
        <v>1</v>
      </c>
      <c r="M557" s="29"/>
      <c r="N557" s="26"/>
      <c r="O557" s="29"/>
      <c r="P557" s="29">
        <v>1</v>
      </c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>
        <v>1</v>
      </c>
      <c r="AK557" s="26"/>
      <c r="AL557" s="26"/>
      <c r="AM557" s="29"/>
      <c r="AN557" s="29"/>
      <c r="AO557" s="29"/>
      <c r="AP557" s="29">
        <v>1</v>
      </c>
      <c r="AQ557" s="29"/>
      <c r="AR557" s="26"/>
      <c r="AS557" s="26"/>
      <c r="AT557" s="29"/>
      <c r="AU557" s="26"/>
      <c r="AV557" s="29"/>
      <c r="AW557" s="29">
        <v>1</v>
      </c>
      <c r="AX557" s="29">
        <v>1</v>
      </c>
      <c r="AY557" s="29"/>
      <c r="AZ557" s="29"/>
      <c r="BA557" s="26"/>
      <c r="BB557" s="26"/>
      <c r="BC557" s="26">
        <v>1</v>
      </c>
      <c r="BD557" s="26"/>
      <c r="BE557" s="29"/>
      <c r="BF557" s="29"/>
      <c r="BG557" s="29"/>
      <c r="BH557" s="29"/>
      <c r="BI557" s="29"/>
      <c r="BJ557" s="29"/>
      <c r="BK557" s="29"/>
      <c r="BL557" s="29"/>
      <c r="BM557" s="29">
        <v>1</v>
      </c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42</v>
      </c>
      <c r="F558" s="26">
        <f aca="true" t="shared" si="12" ref="F558:BQ558">SUM(F560:F622)</f>
        <v>42</v>
      </c>
      <c r="G558" s="26">
        <f t="shared" si="12"/>
        <v>0</v>
      </c>
      <c r="H558" s="26">
        <f t="shared" si="12"/>
        <v>6</v>
      </c>
      <c r="I558" s="26">
        <f t="shared" si="12"/>
        <v>1</v>
      </c>
      <c r="J558" s="26">
        <f t="shared" si="12"/>
        <v>0</v>
      </c>
      <c r="K558" s="26">
        <f t="shared" si="12"/>
        <v>0</v>
      </c>
      <c r="L558" s="26">
        <f t="shared" si="12"/>
        <v>1</v>
      </c>
      <c r="M558" s="26">
        <f t="shared" si="12"/>
        <v>0</v>
      </c>
      <c r="N558" s="26">
        <f t="shared" si="12"/>
        <v>0</v>
      </c>
      <c r="O558" s="26">
        <f t="shared" si="12"/>
        <v>1</v>
      </c>
      <c r="P558" s="26">
        <f t="shared" si="12"/>
        <v>12</v>
      </c>
      <c r="Q558" s="26">
        <f t="shared" si="12"/>
        <v>6</v>
      </c>
      <c r="R558" s="26">
        <f t="shared" si="12"/>
        <v>21</v>
      </c>
      <c r="S558" s="26">
        <f t="shared" si="12"/>
        <v>1</v>
      </c>
      <c r="T558" s="26">
        <f t="shared" si="12"/>
        <v>1</v>
      </c>
      <c r="U558" s="26">
        <f t="shared" si="12"/>
        <v>3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1</v>
      </c>
      <c r="AC558" s="26">
        <f t="shared" si="12"/>
        <v>0</v>
      </c>
      <c r="AD558" s="26">
        <f t="shared" si="12"/>
        <v>1</v>
      </c>
      <c r="AE558" s="26">
        <f t="shared" si="12"/>
        <v>1</v>
      </c>
      <c r="AF558" s="26">
        <f t="shared" si="12"/>
        <v>2</v>
      </c>
      <c r="AG558" s="26">
        <f t="shared" si="12"/>
        <v>1</v>
      </c>
      <c r="AH558" s="26">
        <f t="shared" si="12"/>
        <v>0</v>
      </c>
      <c r="AI558" s="26">
        <f t="shared" si="12"/>
        <v>33</v>
      </c>
      <c r="AJ558" s="26">
        <f t="shared" si="12"/>
        <v>6</v>
      </c>
      <c r="AK558" s="26">
        <f t="shared" si="12"/>
        <v>0</v>
      </c>
      <c r="AL558" s="26">
        <f t="shared" si="12"/>
        <v>0</v>
      </c>
      <c r="AM558" s="26">
        <f t="shared" si="12"/>
        <v>5</v>
      </c>
      <c r="AN558" s="26">
        <f t="shared" si="12"/>
        <v>1</v>
      </c>
      <c r="AO558" s="26">
        <f t="shared" si="12"/>
        <v>9</v>
      </c>
      <c r="AP558" s="26">
        <f t="shared" si="12"/>
        <v>23</v>
      </c>
      <c r="AQ558" s="26">
        <f t="shared" si="12"/>
        <v>4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5</v>
      </c>
      <c r="AV558" s="26">
        <f t="shared" si="12"/>
        <v>2</v>
      </c>
      <c r="AW558" s="26">
        <f t="shared" si="12"/>
        <v>6</v>
      </c>
      <c r="AX558" s="26">
        <f t="shared" si="12"/>
        <v>3</v>
      </c>
      <c r="AY558" s="26">
        <f t="shared" si="12"/>
        <v>1</v>
      </c>
      <c r="AZ558" s="26">
        <f t="shared" si="12"/>
        <v>2</v>
      </c>
      <c r="BA558" s="26">
        <f t="shared" si="12"/>
        <v>0</v>
      </c>
      <c r="BB558" s="26">
        <f t="shared" si="12"/>
        <v>1</v>
      </c>
      <c r="BC558" s="26">
        <f t="shared" si="12"/>
        <v>3</v>
      </c>
      <c r="BD558" s="26">
        <f t="shared" si="12"/>
        <v>0</v>
      </c>
      <c r="BE558" s="26">
        <f t="shared" si="12"/>
        <v>0</v>
      </c>
      <c r="BF558" s="26">
        <f t="shared" si="12"/>
        <v>2</v>
      </c>
      <c r="BG558" s="26">
        <f t="shared" si="12"/>
        <v>0</v>
      </c>
      <c r="BH558" s="26">
        <f t="shared" si="12"/>
        <v>5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1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42</v>
      </c>
      <c r="F559" s="26">
        <f aca="true" t="shared" si="13" ref="F559:BQ559">SUM(F560:F599)</f>
        <v>42</v>
      </c>
      <c r="G559" s="26">
        <f t="shared" si="13"/>
        <v>0</v>
      </c>
      <c r="H559" s="26">
        <f t="shared" si="13"/>
        <v>6</v>
      </c>
      <c r="I559" s="26">
        <f t="shared" si="13"/>
        <v>1</v>
      </c>
      <c r="J559" s="26">
        <f t="shared" si="13"/>
        <v>0</v>
      </c>
      <c r="K559" s="26">
        <f t="shared" si="13"/>
        <v>0</v>
      </c>
      <c r="L559" s="26">
        <f t="shared" si="13"/>
        <v>1</v>
      </c>
      <c r="M559" s="26">
        <f t="shared" si="13"/>
        <v>0</v>
      </c>
      <c r="N559" s="26">
        <f t="shared" si="13"/>
        <v>0</v>
      </c>
      <c r="O559" s="26">
        <f t="shared" si="13"/>
        <v>1</v>
      </c>
      <c r="P559" s="26">
        <f t="shared" si="13"/>
        <v>12</v>
      </c>
      <c r="Q559" s="26">
        <f t="shared" si="13"/>
        <v>6</v>
      </c>
      <c r="R559" s="26">
        <f t="shared" si="13"/>
        <v>21</v>
      </c>
      <c r="S559" s="26">
        <f t="shared" si="13"/>
        <v>1</v>
      </c>
      <c r="T559" s="26">
        <f t="shared" si="13"/>
        <v>1</v>
      </c>
      <c r="U559" s="26">
        <f t="shared" si="13"/>
        <v>3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1</v>
      </c>
      <c r="AC559" s="26">
        <f t="shared" si="13"/>
        <v>0</v>
      </c>
      <c r="AD559" s="26">
        <f t="shared" si="13"/>
        <v>1</v>
      </c>
      <c r="AE559" s="26">
        <f t="shared" si="13"/>
        <v>1</v>
      </c>
      <c r="AF559" s="26">
        <f t="shared" si="13"/>
        <v>2</v>
      </c>
      <c r="AG559" s="26">
        <f t="shared" si="13"/>
        <v>1</v>
      </c>
      <c r="AH559" s="26">
        <f t="shared" si="13"/>
        <v>0</v>
      </c>
      <c r="AI559" s="26">
        <f t="shared" si="13"/>
        <v>33</v>
      </c>
      <c r="AJ559" s="26">
        <f t="shared" si="13"/>
        <v>6</v>
      </c>
      <c r="AK559" s="26">
        <f t="shared" si="13"/>
        <v>0</v>
      </c>
      <c r="AL559" s="26">
        <f t="shared" si="13"/>
        <v>0</v>
      </c>
      <c r="AM559" s="26">
        <f t="shared" si="13"/>
        <v>5</v>
      </c>
      <c r="AN559" s="26">
        <f t="shared" si="13"/>
        <v>1</v>
      </c>
      <c r="AO559" s="26">
        <f t="shared" si="13"/>
        <v>9</v>
      </c>
      <c r="AP559" s="26">
        <f t="shared" si="13"/>
        <v>23</v>
      </c>
      <c r="AQ559" s="26">
        <f t="shared" si="13"/>
        <v>4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5</v>
      </c>
      <c r="AV559" s="26">
        <f t="shared" si="13"/>
        <v>2</v>
      </c>
      <c r="AW559" s="26">
        <f t="shared" si="13"/>
        <v>6</v>
      </c>
      <c r="AX559" s="26">
        <f t="shared" si="13"/>
        <v>3</v>
      </c>
      <c r="AY559" s="26">
        <f t="shared" si="13"/>
        <v>1</v>
      </c>
      <c r="AZ559" s="26">
        <f t="shared" si="13"/>
        <v>2</v>
      </c>
      <c r="BA559" s="26">
        <f t="shared" si="13"/>
        <v>0</v>
      </c>
      <c r="BB559" s="26">
        <f t="shared" si="13"/>
        <v>1</v>
      </c>
      <c r="BC559" s="26">
        <f t="shared" si="13"/>
        <v>3</v>
      </c>
      <c r="BD559" s="26">
        <f t="shared" si="13"/>
        <v>0</v>
      </c>
      <c r="BE559" s="26">
        <f t="shared" si="13"/>
        <v>0</v>
      </c>
      <c r="BF559" s="26">
        <f t="shared" si="13"/>
        <v>2</v>
      </c>
      <c r="BG559" s="26">
        <f t="shared" si="13"/>
        <v>0</v>
      </c>
      <c r="BH559" s="26">
        <f t="shared" si="13"/>
        <v>5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1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>
      <c r="A561" s="5">
        <v>548</v>
      </c>
      <c r="B561" s="10" t="s">
        <v>337</v>
      </c>
      <c r="C561" s="18" t="s">
        <v>35</v>
      </c>
      <c r="D561" s="18"/>
      <c r="E561" s="26">
        <v>2</v>
      </c>
      <c r="F561" s="29">
        <v>2</v>
      </c>
      <c r="G561" s="29"/>
      <c r="H561" s="26"/>
      <c r="I561" s="26">
        <v>1</v>
      </c>
      <c r="J561" s="29"/>
      <c r="K561" s="29"/>
      <c r="L561" s="29"/>
      <c r="M561" s="29"/>
      <c r="N561" s="26"/>
      <c r="O561" s="29"/>
      <c r="P561" s="29">
        <v>1</v>
      </c>
      <c r="Q561" s="26"/>
      <c r="R561" s="29">
        <v>1</v>
      </c>
      <c r="S561" s="29"/>
      <c r="T561" s="29"/>
      <c r="U561" s="29">
        <v>1</v>
      </c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>
        <v>1</v>
      </c>
      <c r="AJ561" s="26"/>
      <c r="AK561" s="26"/>
      <c r="AL561" s="26"/>
      <c r="AM561" s="29">
        <v>1</v>
      </c>
      <c r="AN561" s="29"/>
      <c r="AO561" s="29"/>
      <c r="AP561" s="29">
        <v>1</v>
      </c>
      <c r="AQ561" s="29"/>
      <c r="AR561" s="26"/>
      <c r="AS561" s="26"/>
      <c r="AT561" s="29"/>
      <c r="AU561" s="26">
        <v>1</v>
      </c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1</v>
      </c>
      <c r="F565" s="29">
        <v>1</v>
      </c>
      <c r="G565" s="29"/>
      <c r="H565" s="26">
        <v>1</v>
      </c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>
        <v>1</v>
      </c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>
        <v>1</v>
      </c>
      <c r="AH565" s="29"/>
      <c r="AI565" s="29"/>
      <c r="AJ565" s="26"/>
      <c r="AK565" s="26"/>
      <c r="AL565" s="26"/>
      <c r="AM565" s="29"/>
      <c r="AN565" s="29"/>
      <c r="AO565" s="29"/>
      <c r="AP565" s="29">
        <v>1</v>
      </c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14</v>
      </c>
      <c r="F566" s="29">
        <v>14</v>
      </c>
      <c r="G566" s="29"/>
      <c r="H566" s="26">
        <v>3</v>
      </c>
      <c r="I566" s="26"/>
      <c r="J566" s="29"/>
      <c r="K566" s="29"/>
      <c r="L566" s="29"/>
      <c r="M566" s="29"/>
      <c r="N566" s="26"/>
      <c r="O566" s="29"/>
      <c r="P566" s="29">
        <v>4</v>
      </c>
      <c r="Q566" s="26">
        <v>2</v>
      </c>
      <c r="R566" s="29">
        <v>8</v>
      </c>
      <c r="S566" s="29"/>
      <c r="T566" s="29"/>
      <c r="U566" s="29">
        <v>1</v>
      </c>
      <c r="V566" s="26"/>
      <c r="W566" s="29"/>
      <c r="X566" s="29"/>
      <c r="Y566" s="29"/>
      <c r="Z566" s="29"/>
      <c r="AA566" s="29"/>
      <c r="AB566" s="29"/>
      <c r="AC566" s="29"/>
      <c r="AD566" s="29"/>
      <c r="AE566" s="29">
        <v>1</v>
      </c>
      <c r="AF566" s="29">
        <v>2</v>
      </c>
      <c r="AG566" s="29"/>
      <c r="AH566" s="29"/>
      <c r="AI566" s="29">
        <v>10</v>
      </c>
      <c r="AJ566" s="26">
        <v>3</v>
      </c>
      <c r="AK566" s="26"/>
      <c r="AL566" s="26"/>
      <c r="AM566" s="29">
        <v>1</v>
      </c>
      <c r="AN566" s="29"/>
      <c r="AO566" s="29">
        <v>5</v>
      </c>
      <c r="AP566" s="29">
        <v>8</v>
      </c>
      <c r="AQ566" s="29"/>
      <c r="AR566" s="26"/>
      <c r="AS566" s="26"/>
      <c r="AT566" s="29"/>
      <c r="AU566" s="26">
        <v>2</v>
      </c>
      <c r="AV566" s="29">
        <v>1</v>
      </c>
      <c r="AW566" s="29">
        <v>3</v>
      </c>
      <c r="AX566" s="29">
        <v>2</v>
      </c>
      <c r="AY566" s="29"/>
      <c r="AZ566" s="29">
        <v>1</v>
      </c>
      <c r="BA566" s="26"/>
      <c r="BB566" s="26">
        <v>1</v>
      </c>
      <c r="BC566" s="26">
        <v>1</v>
      </c>
      <c r="BD566" s="26"/>
      <c r="BE566" s="29"/>
      <c r="BF566" s="29">
        <v>1</v>
      </c>
      <c r="BG566" s="29"/>
      <c r="BH566" s="29">
        <v>2</v>
      </c>
      <c r="BI566" s="29"/>
      <c r="BJ566" s="29"/>
      <c r="BK566" s="29"/>
      <c r="BL566" s="29"/>
      <c r="BM566" s="29"/>
      <c r="BN566" s="29"/>
      <c r="BO566" s="29"/>
      <c r="BP566" s="26"/>
      <c r="BQ566" s="26">
        <v>1</v>
      </c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20</v>
      </c>
      <c r="F571" s="29">
        <v>20</v>
      </c>
      <c r="G571" s="29"/>
      <c r="H571" s="26">
        <v>2</v>
      </c>
      <c r="I571" s="26"/>
      <c r="J571" s="29"/>
      <c r="K571" s="29"/>
      <c r="L571" s="29"/>
      <c r="M571" s="29"/>
      <c r="N571" s="26"/>
      <c r="O571" s="29">
        <v>1</v>
      </c>
      <c r="P571" s="29">
        <v>7</v>
      </c>
      <c r="Q571" s="26">
        <v>3</v>
      </c>
      <c r="R571" s="29">
        <v>8</v>
      </c>
      <c r="S571" s="29">
        <v>1</v>
      </c>
      <c r="T571" s="29"/>
      <c r="U571" s="29">
        <v>1</v>
      </c>
      <c r="V571" s="26"/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/>
      <c r="AI571" s="29">
        <v>18</v>
      </c>
      <c r="AJ571" s="26">
        <v>1</v>
      </c>
      <c r="AK571" s="26"/>
      <c r="AL571" s="26"/>
      <c r="AM571" s="29">
        <v>2</v>
      </c>
      <c r="AN571" s="29">
        <v>1</v>
      </c>
      <c r="AO571" s="29">
        <v>1</v>
      </c>
      <c r="AP571" s="29">
        <v>13</v>
      </c>
      <c r="AQ571" s="29">
        <v>3</v>
      </c>
      <c r="AR571" s="26"/>
      <c r="AS571" s="26"/>
      <c r="AT571" s="29"/>
      <c r="AU571" s="26">
        <v>1</v>
      </c>
      <c r="AV571" s="29"/>
      <c r="AW571" s="29">
        <v>1</v>
      </c>
      <c r="AX571" s="29">
        <v>1</v>
      </c>
      <c r="AY571" s="29"/>
      <c r="AZ571" s="29"/>
      <c r="BA571" s="26"/>
      <c r="BB571" s="26"/>
      <c r="BC571" s="26">
        <v>1</v>
      </c>
      <c r="BD571" s="26"/>
      <c r="BE571" s="29"/>
      <c r="BF571" s="29"/>
      <c r="BG571" s="29"/>
      <c r="BH571" s="29">
        <v>1</v>
      </c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3</v>
      </c>
      <c r="F572" s="29">
        <v>3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3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3</v>
      </c>
      <c r="AJ572" s="26">
        <v>2</v>
      </c>
      <c r="AK572" s="26"/>
      <c r="AL572" s="26"/>
      <c r="AM572" s="29"/>
      <c r="AN572" s="29"/>
      <c r="AO572" s="29">
        <v>3</v>
      </c>
      <c r="AP572" s="29"/>
      <c r="AQ572" s="29"/>
      <c r="AR572" s="26"/>
      <c r="AS572" s="26"/>
      <c r="AT572" s="29"/>
      <c r="AU572" s="26">
        <v>1</v>
      </c>
      <c r="AV572" s="29"/>
      <c r="AW572" s="29">
        <v>2</v>
      </c>
      <c r="AX572" s="29"/>
      <c r="AY572" s="29">
        <v>1</v>
      </c>
      <c r="AZ572" s="29">
        <v>1</v>
      </c>
      <c r="BA572" s="26"/>
      <c r="BB572" s="26"/>
      <c r="BC572" s="26">
        <v>1</v>
      </c>
      <c r="BD572" s="26"/>
      <c r="BE572" s="29"/>
      <c r="BF572" s="29">
        <v>1</v>
      </c>
      <c r="BG572" s="29"/>
      <c r="BH572" s="29">
        <v>2</v>
      </c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1</v>
      </c>
      <c r="F574" s="29">
        <v>1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</v>
      </c>
      <c r="S574" s="29"/>
      <c r="T574" s="29"/>
      <c r="U574" s="29"/>
      <c r="V574" s="26"/>
      <c r="W574" s="29"/>
      <c r="X574" s="29"/>
      <c r="Y574" s="29"/>
      <c r="Z574" s="29"/>
      <c r="AA574" s="29"/>
      <c r="AB574" s="29">
        <v>1</v>
      </c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>
        <v>1</v>
      </c>
      <c r="AR574" s="26"/>
      <c r="AS574" s="26"/>
      <c r="AT574" s="29"/>
      <c r="AU574" s="26"/>
      <c r="AV574" s="29">
        <v>1</v>
      </c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>
      <c r="A582" s="5">
        <v>569</v>
      </c>
      <c r="B582" s="10" t="s">
        <v>358</v>
      </c>
      <c r="C582" s="18" t="s">
        <v>77</v>
      </c>
      <c r="D582" s="18"/>
      <c r="E582" s="26">
        <v>1</v>
      </c>
      <c r="F582" s="29">
        <v>1</v>
      </c>
      <c r="G582" s="29"/>
      <c r="H582" s="26"/>
      <c r="I582" s="26"/>
      <c r="J582" s="29"/>
      <c r="K582" s="29"/>
      <c r="L582" s="29">
        <v>1</v>
      </c>
      <c r="M582" s="29"/>
      <c r="N582" s="26"/>
      <c r="O582" s="29"/>
      <c r="P582" s="29"/>
      <c r="Q582" s="26">
        <v>1</v>
      </c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>
        <v>1</v>
      </c>
      <c r="AJ582" s="26"/>
      <c r="AK582" s="26"/>
      <c r="AL582" s="26"/>
      <c r="AM582" s="29">
        <v>1</v>
      </c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7</v>
      </c>
      <c r="F623" s="26">
        <f aca="true" t="shared" si="14" ref="F623:BQ623">SUM(F624:F643)</f>
        <v>6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1</v>
      </c>
      <c r="R623" s="26">
        <f t="shared" si="14"/>
        <v>5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1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1</v>
      </c>
      <c r="AG623" s="26">
        <f t="shared" si="14"/>
        <v>0</v>
      </c>
      <c r="AH623" s="26">
        <f t="shared" si="14"/>
        <v>0</v>
      </c>
      <c r="AI623" s="26">
        <f t="shared" si="14"/>
        <v>5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3</v>
      </c>
      <c r="AN623" s="26">
        <f t="shared" si="14"/>
        <v>0</v>
      </c>
      <c r="AO623" s="26">
        <f t="shared" si="14"/>
        <v>1</v>
      </c>
      <c r="AP623" s="26">
        <f t="shared" si="14"/>
        <v>2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>
        <v>1</v>
      </c>
      <c r="F631" s="29">
        <v>1</v>
      </c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>
        <v>1</v>
      </c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>
        <v>1</v>
      </c>
      <c r="AG631" s="29"/>
      <c r="AH631" s="29"/>
      <c r="AI631" s="29"/>
      <c r="AJ631" s="26"/>
      <c r="AK631" s="26"/>
      <c r="AL631" s="26"/>
      <c r="AM631" s="29">
        <v>1</v>
      </c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1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1</v>
      </c>
      <c r="AJ639" s="26"/>
      <c r="AK639" s="26"/>
      <c r="AL639" s="26"/>
      <c r="AM639" s="29">
        <v>1</v>
      </c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1387</v>
      </c>
      <c r="D640" s="18"/>
      <c r="E640" s="26">
        <v>5</v>
      </c>
      <c r="F640" s="29">
        <v>4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>
        <v>1</v>
      </c>
      <c r="R640" s="29">
        <v>4</v>
      </c>
      <c r="S640" s="29"/>
      <c r="T640" s="29"/>
      <c r="U640" s="29"/>
      <c r="V640" s="26"/>
      <c r="W640" s="29"/>
      <c r="X640" s="29"/>
      <c r="Y640" s="29"/>
      <c r="Z640" s="29">
        <v>1</v>
      </c>
      <c r="AA640" s="29"/>
      <c r="AB640" s="29"/>
      <c r="AC640" s="29"/>
      <c r="AD640" s="29"/>
      <c r="AE640" s="29"/>
      <c r="AF640" s="29"/>
      <c r="AG640" s="29"/>
      <c r="AH640" s="29"/>
      <c r="AI640" s="29">
        <v>4</v>
      </c>
      <c r="AJ640" s="26"/>
      <c r="AK640" s="26"/>
      <c r="AL640" s="26"/>
      <c r="AM640" s="29">
        <v>1</v>
      </c>
      <c r="AN640" s="29"/>
      <c r="AO640" s="29">
        <v>1</v>
      </c>
      <c r="AP640" s="29">
        <v>2</v>
      </c>
      <c r="AQ640" s="29">
        <v>1</v>
      </c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10</v>
      </c>
      <c r="F644" s="26">
        <f aca="true" t="shared" si="15" ref="F644:BQ644">SUM(F645:F705)</f>
        <v>9</v>
      </c>
      <c r="G644" s="26">
        <f t="shared" si="15"/>
        <v>1</v>
      </c>
      <c r="H644" s="26">
        <f t="shared" si="15"/>
        <v>3</v>
      </c>
      <c r="I644" s="26">
        <f t="shared" si="15"/>
        <v>2</v>
      </c>
      <c r="J644" s="26">
        <f t="shared" si="15"/>
        <v>0</v>
      </c>
      <c r="K644" s="26">
        <f t="shared" si="15"/>
        <v>0</v>
      </c>
      <c r="L644" s="26">
        <f t="shared" si="15"/>
        <v>1</v>
      </c>
      <c r="M644" s="26">
        <f t="shared" si="15"/>
        <v>0</v>
      </c>
      <c r="N644" s="26">
        <f t="shared" si="15"/>
        <v>0</v>
      </c>
      <c r="O644" s="26">
        <f t="shared" si="15"/>
        <v>1</v>
      </c>
      <c r="P644" s="26">
        <f t="shared" si="15"/>
        <v>0</v>
      </c>
      <c r="Q644" s="26">
        <f t="shared" si="15"/>
        <v>2</v>
      </c>
      <c r="R644" s="26">
        <f t="shared" si="15"/>
        <v>6</v>
      </c>
      <c r="S644" s="26">
        <f t="shared" si="15"/>
        <v>1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1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9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3</v>
      </c>
      <c r="AO644" s="26">
        <f t="shared" si="15"/>
        <v>4</v>
      </c>
      <c r="AP644" s="26">
        <f t="shared" si="15"/>
        <v>3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1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1</v>
      </c>
      <c r="F651" s="29"/>
      <c r="G651" s="29">
        <v>1</v>
      </c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>
        <v>1</v>
      </c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1</v>
      </c>
      <c r="AJ651" s="26"/>
      <c r="AK651" s="26"/>
      <c r="AL651" s="26"/>
      <c r="AM651" s="29"/>
      <c r="AN651" s="29"/>
      <c r="AO651" s="29">
        <v>1</v>
      </c>
      <c r="AP651" s="29"/>
      <c r="AQ651" s="29"/>
      <c r="AR651" s="26"/>
      <c r="AS651" s="26"/>
      <c r="AT651" s="29"/>
      <c r="AU651" s="26"/>
      <c r="AV651" s="29">
        <v>1</v>
      </c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2</v>
      </c>
      <c r="F658" s="29">
        <v>2</v>
      </c>
      <c r="G658" s="29"/>
      <c r="H658" s="26"/>
      <c r="I658" s="26"/>
      <c r="J658" s="29"/>
      <c r="K658" s="29"/>
      <c r="L658" s="29">
        <v>1</v>
      </c>
      <c r="M658" s="29"/>
      <c r="N658" s="26"/>
      <c r="O658" s="29"/>
      <c r="P658" s="29"/>
      <c r="Q658" s="26"/>
      <c r="R658" s="29">
        <v>2</v>
      </c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>
        <v>2</v>
      </c>
      <c r="AJ658" s="26"/>
      <c r="AK658" s="26"/>
      <c r="AL658" s="26"/>
      <c r="AM658" s="29"/>
      <c r="AN658" s="29"/>
      <c r="AO658" s="29">
        <v>1</v>
      </c>
      <c r="AP658" s="29">
        <v>1</v>
      </c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432</v>
      </c>
      <c r="C692" s="18" t="s">
        <v>1406</v>
      </c>
      <c r="D692" s="18"/>
      <c r="E692" s="26">
        <v>1</v>
      </c>
      <c r="F692" s="29">
        <v>1</v>
      </c>
      <c r="G692" s="29"/>
      <c r="H692" s="26"/>
      <c r="I692" s="26">
        <v>1</v>
      </c>
      <c r="J692" s="29"/>
      <c r="K692" s="29"/>
      <c r="L692" s="29"/>
      <c r="M692" s="29"/>
      <c r="N692" s="26"/>
      <c r="O692" s="29"/>
      <c r="P692" s="29"/>
      <c r="Q692" s="26">
        <v>1</v>
      </c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>
        <v>1</v>
      </c>
      <c r="AJ692" s="26"/>
      <c r="AK692" s="26"/>
      <c r="AL692" s="26"/>
      <c r="AM692" s="29"/>
      <c r="AN692" s="29">
        <v>1</v>
      </c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438</v>
      </c>
      <c r="C699" s="18" t="s">
        <v>1409</v>
      </c>
      <c r="D699" s="18"/>
      <c r="E699" s="26">
        <v>1</v>
      </c>
      <c r="F699" s="29">
        <v>1</v>
      </c>
      <c r="G699" s="29"/>
      <c r="H699" s="26">
        <v>1</v>
      </c>
      <c r="I699" s="26"/>
      <c r="J699" s="29"/>
      <c r="K699" s="29"/>
      <c r="L699" s="29"/>
      <c r="M699" s="29"/>
      <c r="N699" s="26"/>
      <c r="O699" s="29"/>
      <c r="P699" s="29"/>
      <c r="Q699" s="26"/>
      <c r="R699" s="29">
        <v>1</v>
      </c>
      <c r="S699" s="29"/>
      <c r="T699" s="29"/>
      <c r="U699" s="29"/>
      <c r="V699" s="26"/>
      <c r="W699" s="29"/>
      <c r="X699" s="29"/>
      <c r="Y699" s="29"/>
      <c r="Z699" s="29"/>
      <c r="AA699" s="29"/>
      <c r="AB699" s="29">
        <v>1</v>
      </c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>
        <v>1</v>
      </c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2</v>
      </c>
      <c r="F700" s="29">
        <v>2</v>
      </c>
      <c r="G700" s="29"/>
      <c r="H700" s="26">
        <v>1</v>
      </c>
      <c r="I700" s="26">
        <v>1</v>
      </c>
      <c r="J700" s="29"/>
      <c r="K700" s="29"/>
      <c r="L700" s="29"/>
      <c r="M700" s="29"/>
      <c r="N700" s="26"/>
      <c r="O700" s="29"/>
      <c r="P700" s="29"/>
      <c r="Q700" s="26">
        <v>1</v>
      </c>
      <c r="R700" s="29">
        <v>1</v>
      </c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>
        <v>2</v>
      </c>
      <c r="AJ700" s="26"/>
      <c r="AK700" s="26"/>
      <c r="AL700" s="26"/>
      <c r="AM700" s="29"/>
      <c r="AN700" s="29">
        <v>1</v>
      </c>
      <c r="AO700" s="29"/>
      <c r="AP700" s="29">
        <v>1</v>
      </c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3</v>
      </c>
      <c r="F701" s="29">
        <v>3</v>
      </c>
      <c r="G701" s="29"/>
      <c r="H701" s="26">
        <v>1</v>
      </c>
      <c r="I701" s="26"/>
      <c r="J701" s="29"/>
      <c r="K701" s="29"/>
      <c r="L701" s="29"/>
      <c r="M701" s="29"/>
      <c r="N701" s="26"/>
      <c r="O701" s="29">
        <v>1</v>
      </c>
      <c r="P701" s="29"/>
      <c r="Q701" s="26"/>
      <c r="R701" s="29">
        <v>1</v>
      </c>
      <c r="S701" s="29">
        <v>1</v>
      </c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3</v>
      </c>
      <c r="AJ701" s="26"/>
      <c r="AK701" s="26"/>
      <c r="AL701" s="26"/>
      <c r="AM701" s="29"/>
      <c r="AN701" s="29"/>
      <c r="AO701" s="29">
        <v>2</v>
      </c>
      <c r="AP701" s="29">
        <v>1</v>
      </c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16</v>
      </c>
      <c r="F719" s="26">
        <f aca="true" t="shared" si="17" ref="F719:BQ719">SUM(F720:F773)</f>
        <v>16</v>
      </c>
      <c r="G719" s="26">
        <f t="shared" si="17"/>
        <v>0</v>
      </c>
      <c r="H719" s="26">
        <f t="shared" si="17"/>
        <v>3</v>
      </c>
      <c r="I719" s="26">
        <f t="shared" si="17"/>
        <v>5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2</v>
      </c>
      <c r="R719" s="26">
        <f t="shared" si="17"/>
        <v>8</v>
      </c>
      <c r="S719" s="26">
        <f t="shared" si="17"/>
        <v>6</v>
      </c>
      <c r="T719" s="26">
        <f t="shared" si="17"/>
        <v>0</v>
      </c>
      <c r="U719" s="26">
        <f t="shared" si="17"/>
        <v>0</v>
      </c>
      <c r="V719" s="26">
        <f t="shared" si="17"/>
        <v>6</v>
      </c>
      <c r="W719" s="26">
        <f t="shared" si="17"/>
        <v>9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1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11</v>
      </c>
      <c r="AN719" s="26">
        <f t="shared" si="17"/>
        <v>1</v>
      </c>
      <c r="AO719" s="26">
        <f t="shared" si="17"/>
        <v>3</v>
      </c>
      <c r="AP719" s="26">
        <f t="shared" si="17"/>
        <v>1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1</v>
      </c>
      <c r="AV719" s="26">
        <f t="shared" si="17"/>
        <v>1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456</v>
      </c>
      <c r="C721" s="18" t="s">
        <v>1419</v>
      </c>
      <c r="D721" s="18"/>
      <c r="E721" s="26">
        <v>2</v>
      </c>
      <c r="F721" s="29">
        <v>2</v>
      </c>
      <c r="G721" s="29"/>
      <c r="H721" s="26"/>
      <c r="I721" s="26">
        <v>1</v>
      </c>
      <c r="J721" s="29"/>
      <c r="K721" s="29"/>
      <c r="L721" s="29"/>
      <c r="M721" s="29"/>
      <c r="N721" s="26"/>
      <c r="O721" s="29"/>
      <c r="P721" s="29"/>
      <c r="Q721" s="26"/>
      <c r="R721" s="29"/>
      <c r="S721" s="29">
        <v>2</v>
      </c>
      <c r="T721" s="29"/>
      <c r="U721" s="29"/>
      <c r="V721" s="26">
        <v>2</v>
      </c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>
        <v>1</v>
      </c>
      <c r="AN721" s="29">
        <v>1</v>
      </c>
      <c r="AO721" s="29"/>
      <c r="AP721" s="29"/>
      <c r="AQ721" s="29"/>
      <c r="AR721" s="26"/>
      <c r="AS721" s="26"/>
      <c r="AT721" s="29"/>
      <c r="AU721" s="26">
        <v>1</v>
      </c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3</v>
      </c>
      <c r="F733" s="29">
        <v>3</v>
      </c>
      <c r="G733" s="29"/>
      <c r="H733" s="26">
        <v>1</v>
      </c>
      <c r="I733" s="26">
        <v>2</v>
      </c>
      <c r="J733" s="29"/>
      <c r="K733" s="29"/>
      <c r="L733" s="29"/>
      <c r="M733" s="29"/>
      <c r="N733" s="26"/>
      <c r="O733" s="29"/>
      <c r="P733" s="29"/>
      <c r="Q733" s="26"/>
      <c r="R733" s="29"/>
      <c r="S733" s="29">
        <v>3</v>
      </c>
      <c r="T733" s="29"/>
      <c r="U733" s="29"/>
      <c r="V733" s="26">
        <v>1</v>
      </c>
      <c r="W733" s="29">
        <v>2</v>
      </c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1</v>
      </c>
      <c r="AN733" s="29"/>
      <c r="AO733" s="29">
        <v>2</v>
      </c>
      <c r="AP733" s="29"/>
      <c r="AQ733" s="29"/>
      <c r="AR733" s="26"/>
      <c r="AS733" s="26"/>
      <c r="AT733" s="29"/>
      <c r="AU733" s="26"/>
      <c r="AV733" s="29">
        <v>1</v>
      </c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>
        <v>2</v>
      </c>
      <c r="F736" s="29">
        <v>2</v>
      </c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>
        <v>1</v>
      </c>
      <c r="S736" s="29">
        <v>1</v>
      </c>
      <c r="T736" s="29"/>
      <c r="U736" s="29"/>
      <c r="V736" s="26"/>
      <c r="W736" s="29">
        <v>2</v>
      </c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1</v>
      </c>
      <c r="AN736" s="29"/>
      <c r="AO736" s="29"/>
      <c r="AP736" s="29">
        <v>1</v>
      </c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3</v>
      </c>
      <c r="F737" s="29">
        <v>3</v>
      </c>
      <c r="G737" s="29"/>
      <c r="H737" s="26"/>
      <c r="I737" s="26">
        <v>2</v>
      </c>
      <c r="J737" s="29"/>
      <c r="K737" s="29"/>
      <c r="L737" s="29"/>
      <c r="M737" s="29"/>
      <c r="N737" s="26"/>
      <c r="O737" s="29"/>
      <c r="P737" s="29"/>
      <c r="Q737" s="26"/>
      <c r="R737" s="29">
        <v>3</v>
      </c>
      <c r="S737" s="29"/>
      <c r="T737" s="29"/>
      <c r="U737" s="29"/>
      <c r="V737" s="26"/>
      <c r="W737" s="29">
        <v>3</v>
      </c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>
        <v>2</v>
      </c>
      <c r="AN737" s="29"/>
      <c r="AO737" s="29">
        <v>1</v>
      </c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2</v>
      </c>
      <c r="F738" s="29">
        <v>2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>
        <v>2</v>
      </c>
      <c r="R738" s="29"/>
      <c r="S738" s="29"/>
      <c r="T738" s="29"/>
      <c r="U738" s="29"/>
      <c r="V738" s="26">
        <v>1</v>
      </c>
      <c r="W738" s="29">
        <v>1</v>
      </c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2</v>
      </c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>
      <c r="A766" s="5">
        <v>753</v>
      </c>
      <c r="B766" s="10" t="s">
        <v>56</v>
      </c>
      <c r="C766" s="18" t="s">
        <v>1424</v>
      </c>
      <c r="D766" s="18"/>
      <c r="E766" s="26">
        <v>1</v>
      </c>
      <c r="F766" s="29">
        <v>1</v>
      </c>
      <c r="G766" s="29"/>
      <c r="H766" s="26">
        <v>1</v>
      </c>
      <c r="I766" s="26"/>
      <c r="J766" s="29"/>
      <c r="K766" s="29"/>
      <c r="L766" s="29"/>
      <c r="M766" s="29"/>
      <c r="N766" s="26"/>
      <c r="O766" s="29"/>
      <c r="P766" s="29"/>
      <c r="Q766" s="26"/>
      <c r="R766" s="29">
        <v>1</v>
      </c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>
        <v>1</v>
      </c>
      <c r="AJ766" s="26"/>
      <c r="AK766" s="26"/>
      <c r="AL766" s="26"/>
      <c r="AM766" s="29">
        <v>1</v>
      </c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3</v>
      </c>
      <c r="F767" s="29">
        <v>3</v>
      </c>
      <c r="G767" s="29"/>
      <c r="H767" s="26">
        <v>1</v>
      </c>
      <c r="I767" s="26"/>
      <c r="J767" s="29"/>
      <c r="K767" s="29"/>
      <c r="L767" s="29"/>
      <c r="M767" s="29"/>
      <c r="N767" s="26"/>
      <c r="O767" s="29"/>
      <c r="P767" s="29"/>
      <c r="Q767" s="26"/>
      <c r="R767" s="29">
        <v>3</v>
      </c>
      <c r="S767" s="29"/>
      <c r="T767" s="29"/>
      <c r="U767" s="29"/>
      <c r="V767" s="26">
        <v>2</v>
      </c>
      <c r="W767" s="29">
        <v>1</v>
      </c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>
        <v>3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28</v>
      </c>
      <c r="F774" s="26">
        <f aca="true" t="shared" si="18" ref="F774:BQ774">SUM(F775:F835)</f>
        <v>28</v>
      </c>
      <c r="G774" s="26">
        <f t="shared" si="18"/>
        <v>0</v>
      </c>
      <c r="H774" s="26">
        <f t="shared" si="18"/>
        <v>3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5</v>
      </c>
      <c r="Q774" s="26">
        <f t="shared" si="18"/>
        <v>12</v>
      </c>
      <c r="R774" s="26">
        <f t="shared" si="18"/>
        <v>8</v>
      </c>
      <c r="S774" s="26">
        <f t="shared" si="18"/>
        <v>3</v>
      </c>
      <c r="T774" s="26">
        <f t="shared" si="18"/>
        <v>0</v>
      </c>
      <c r="U774" s="26">
        <f t="shared" si="18"/>
        <v>3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1</v>
      </c>
      <c r="AC774" s="26">
        <f t="shared" si="18"/>
        <v>0</v>
      </c>
      <c r="AD774" s="26">
        <f t="shared" si="18"/>
        <v>1</v>
      </c>
      <c r="AE774" s="26">
        <f t="shared" si="18"/>
        <v>0</v>
      </c>
      <c r="AF774" s="26">
        <f t="shared" si="18"/>
        <v>2</v>
      </c>
      <c r="AG774" s="26">
        <f t="shared" si="18"/>
        <v>0</v>
      </c>
      <c r="AH774" s="26">
        <f t="shared" si="18"/>
        <v>0</v>
      </c>
      <c r="AI774" s="26">
        <f t="shared" si="18"/>
        <v>21</v>
      </c>
      <c r="AJ774" s="26">
        <f t="shared" si="18"/>
        <v>18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5</v>
      </c>
      <c r="AP774" s="26">
        <f t="shared" si="18"/>
        <v>14</v>
      </c>
      <c r="AQ774" s="26">
        <f t="shared" si="18"/>
        <v>8</v>
      </c>
      <c r="AR774" s="26">
        <f t="shared" si="18"/>
        <v>0</v>
      </c>
      <c r="AS774" s="26">
        <f t="shared" si="18"/>
        <v>1</v>
      </c>
      <c r="AT774" s="26">
        <f t="shared" si="18"/>
        <v>0</v>
      </c>
      <c r="AU774" s="26">
        <f t="shared" si="18"/>
        <v>0</v>
      </c>
      <c r="AV774" s="26">
        <f t="shared" si="18"/>
        <v>2</v>
      </c>
      <c r="AW774" s="26">
        <f t="shared" si="18"/>
        <v>24</v>
      </c>
      <c r="AX774" s="26">
        <f t="shared" si="18"/>
        <v>16</v>
      </c>
      <c r="AY774" s="26">
        <f t="shared" si="18"/>
        <v>7</v>
      </c>
      <c r="AZ774" s="26">
        <f t="shared" si="18"/>
        <v>1</v>
      </c>
      <c r="BA774" s="26">
        <f t="shared" si="18"/>
        <v>0</v>
      </c>
      <c r="BB774" s="26">
        <f t="shared" si="18"/>
        <v>0</v>
      </c>
      <c r="BC774" s="26">
        <f t="shared" si="18"/>
        <v>21</v>
      </c>
      <c r="BD774" s="26">
        <f t="shared" si="18"/>
        <v>1</v>
      </c>
      <c r="BE774" s="26">
        <f t="shared" si="18"/>
        <v>1</v>
      </c>
      <c r="BF774" s="26">
        <f t="shared" si="18"/>
        <v>1</v>
      </c>
      <c r="BG774" s="26">
        <f t="shared" si="18"/>
        <v>0</v>
      </c>
      <c r="BH774" s="26">
        <f t="shared" si="18"/>
        <v>4</v>
      </c>
      <c r="BI774" s="26">
        <f t="shared" si="18"/>
        <v>4</v>
      </c>
      <c r="BJ774" s="26">
        <f t="shared" si="18"/>
        <v>3</v>
      </c>
      <c r="BK774" s="26">
        <f t="shared" si="18"/>
        <v>0</v>
      </c>
      <c r="BL774" s="26">
        <f t="shared" si="18"/>
        <v>1</v>
      </c>
      <c r="BM774" s="26">
        <f t="shared" si="18"/>
        <v>14</v>
      </c>
      <c r="BN774" s="26">
        <f t="shared" si="18"/>
        <v>1</v>
      </c>
      <c r="BO774" s="26">
        <f t="shared" si="18"/>
        <v>0</v>
      </c>
      <c r="BP774" s="26">
        <f t="shared" si="18"/>
        <v>0</v>
      </c>
      <c r="BQ774" s="26">
        <f t="shared" si="18"/>
        <v>2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>
      <c r="A800" s="5">
        <v>787</v>
      </c>
      <c r="B800" s="10" t="s">
        <v>503</v>
      </c>
      <c r="C800" s="18" t="s">
        <v>626</v>
      </c>
      <c r="D800" s="18"/>
      <c r="E800" s="26">
        <v>1</v>
      </c>
      <c r="F800" s="29">
        <v>1</v>
      </c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>
        <v>1</v>
      </c>
      <c r="R800" s="29"/>
      <c r="S800" s="29"/>
      <c r="T800" s="29"/>
      <c r="U800" s="29">
        <v>1</v>
      </c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>
        <v>1</v>
      </c>
      <c r="AQ800" s="29"/>
      <c r="AR800" s="26"/>
      <c r="AS800" s="26"/>
      <c r="AT800" s="29"/>
      <c r="AU800" s="26"/>
      <c r="AV800" s="29"/>
      <c r="AW800" s="29">
        <v>1</v>
      </c>
      <c r="AX800" s="29">
        <v>1</v>
      </c>
      <c r="AY800" s="29"/>
      <c r="AZ800" s="29"/>
      <c r="BA800" s="26"/>
      <c r="BB800" s="26"/>
      <c r="BC800" s="26">
        <v>1</v>
      </c>
      <c r="BD800" s="26"/>
      <c r="BE800" s="29"/>
      <c r="BF800" s="29"/>
      <c r="BG800" s="29"/>
      <c r="BH800" s="29"/>
      <c r="BI800" s="29">
        <v>1</v>
      </c>
      <c r="BJ800" s="29"/>
      <c r="BK800" s="29"/>
      <c r="BL800" s="29">
        <v>1</v>
      </c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515</v>
      </c>
      <c r="C814" s="18" t="s">
        <v>631</v>
      </c>
      <c r="D814" s="18"/>
      <c r="E814" s="26">
        <v>1</v>
      </c>
      <c r="F814" s="29">
        <v>1</v>
      </c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>
        <v>1</v>
      </c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>
        <v>1</v>
      </c>
      <c r="AJ814" s="26">
        <v>1</v>
      </c>
      <c r="AK814" s="26"/>
      <c r="AL814" s="26"/>
      <c r="AM814" s="29"/>
      <c r="AN814" s="29"/>
      <c r="AO814" s="29">
        <v>1</v>
      </c>
      <c r="AP814" s="29"/>
      <c r="AQ814" s="29"/>
      <c r="AR814" s="26"/>
      <c r="AS814" s="26"/>
      <c r="AT814" s="29"/>
      <c r="AU814" s="26"/>
      <c r="AV814" s="29"/>
      <c r="AW814" s="29">
        <v>1</v>
      </c>
      <c r="AX814" s="29">
        <v>1</v>
      </c>
      <c r="AY814" s="29"/>
      <c r="AZ814" s="29"/>
      <c r="BA814" s="26"/>
      <c r="BB814" s="26"/>
      <c r="BC814" s="26"/>
      <c r="BD814" s="26">
        <v>1</v>
      </c>
      <c r="BE814" s="29"/>
      <c r="BF814" s="29"/>
      <c r="BG814" s="29"/>
      <c r="BH814" s="29"/>
      <c r="BI814" s="29">
        <v>1</v>
      </c>
      <c r="BJ814" s="29">
        <v>1</v>
      </c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17</v>
      </c>
      <c r="F815" s="29">
        <v>17</v>
      </c>
      <c r="G815" s="29"/>
      <c r="H815" s="26">
        <v>2</v>
      </c>
      <c r="I815" s="26"/>
      <c r="J815" s="29"/>
      <c r="K815" s="29"/>
      <c r="L815" s="29"/>
      <c r="M815" s="29"/>
      <c r="N815" s="26"/>
      <c r="O815" s="29"/>
      <c r="P815" s="29">
        <v>4</v>
      </c>
      <c r="Q815" s="26">
        <v>7</v>
      </c>
      <c r="R815" s="29">
        <v>3</v>
      </c>
      <c r="S815" s="29">
        <v>3</v>
      </c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>
        <v>1</v>
      </c>
      <c r="AE815" s="29"/>
      <c r="AF815" s="29">
        <v>1</v>
      </c>
      <c r="AG815" s="29"/>
      <c r="AH815" s="29"/>
      <c r="AI815" s="29">
        <v>15</v>
      </c>
      <c r="AJ815" s="26">
        <v>13</v>
      </c>
      <c r="AK815" s="26"/>
      <c r="AL815" s="26"/>
      <c r="AM815" s="29"/>
      <c r="AN815" s="29"/>
      <c r="AO815" s="29">
        <v>2</v>
      </c>
      <c r="AP815" s="29">
        <v>9</v>
      </c>
      <c r="AQ815" s="29">
        <v>5</v>
      </c>
      <c r="AR815" s="26"/>
      <c r="AS815" s="26">
        <v>1</v>
      </c>
      <c r="AT815" s="29"/>
      <c r="AU815" s="26"/>
      <c r="AV815" s="29"/>
      <c r="AW815" s="29">
        <v>15</v>
      </c>
      <c r="AX815" s="29">
        <v>11</v>
      </c>
      <c r="AY815" s="29">
        <v>4</v>
      </c>
      <c r="AZ815" s="29"/>
      <c r="BA815" s="26"/>
      <c r="BB815" s="26"/>
      <c r="BC815" s="26">
        <v>14</v>
      </c>
      <c r="BD815" s="26"/>
      <c r="BE815" s="29">
        <v>1</v>
      </c>
      <c r="BF815" s="29"/>
      <c r="BG815" s="29"/>
      <c r="BH815" s="29"/>
      <c r="BI815" s="29"/>
      <c r="BJ815" s="29"/>
      <c r="BK815" s="29"/>
      <c r="BL815" s="29"/>
      <c r="BM815" s="29">
        <v>13</v>
      </c>
      <c r="BN815" s="29"/>
      <c r="BO815" s="29"/>
      <c r="BP815" s="26"/>
      <c r="BQ815" s="26">
        <v>2</v>
      </c>
    </row>
    <row r="816" spans="1:69" ht="12.75" customHeight="1">
      <c r="A816" s="5">
        <v>803</v>
      </c>
      <c r="B816" s="10" t="s">
        <v>1603</v>
      </c>
      <c r="C816" s="18" t="s">
        <v>1602</v>
      </c>
      <c r="D816" s="18"/>
      <c r="E816" s="26">
        <v>1</v>
      </c>
      <c r="F816" s="29">
        <v>1</v>
      </c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>
        <v>1</v>
      </c>
      <c r="S816" s="29"/>
      <c r="T816" s="29"/>
      <c r="U816" s="29"/>
      <c r="V816" s="26"/>
      <c r="W816" s="29"/>
      <c r="X816" s="29"/>
      <c r="Y816" s="29"/>
      <c r="Z816" s="29"/>
      <c r="AA816" s="29"/>
      <c r="AB816" s="29">
        <v>1</v>
      </c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>
        <v>1</v>
      </c>
      <c r="AR816" s="26"/>
      <c r="AS816" s="26"/>
      <c r="AT816" s="29"/>
      <c r="AU816" s="26"/>
      <c r="AV816" s="29">
        <v>1</v>
      </c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8</v>
      </c>
      <c r="F825" s="29">
        <v>8</v>
      </c>
      <c r="G825" s="29"/>
      <c r="H825" s="26">
        <v>1</v>
      </c>
      <c r="I825" s="26"/>
      <c r="J825" s="29"/>
      <c r="K825" s="29"/>
      <c r="L825" s="29"/>
      <c r="M825" s="29"/>
      <c r="N825" s="26"/>
      <c r="O825" s="29"/>
      <c r="P825" s="29">
        <v>1</v>
      </c>
      <c r="Q825" s="26">
        <v>3</v>
      </c>
      <c r="R825" s="29">
        <v>4</v>
      </c>
      <c r="S825" s="29"/>
      <c r="T825" s="29"/>
      <c r="U825" s="29">
        <v>2</v>
      </c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>
        <v>1</v>
      </c>
      <c r="AG825" s="29"/>
      <c r="AH825" s="29"/>
      <c r="AI825" s="29">
        <v>5</v>
      </c>
      <c r="AJ825" s="26">
        <v>4</v>
      </c>
      <c r="AK825" s="26"/>
      <c r="AL825" s="26"/>
      <c r="AM825" s="29"/>
      <c r="AN825" s="29"/>
      <c r="AO825" s="29">
        <v>2</v>
      </c>
      <c r="AP825" s="29">
        <v>4</v>
      </c>
      <c r="AQ825" s="29">
        <v>2</v>
      </c>
      <c r="AR825" s="26"/>
      <c r="AS825" s="26"/>
      <c r="AT825" s="29"/>
      <c r="AU825" s="26"/>
      <c r="AV825" s="29">
        <v>1</v>
      </c>
      <c r="AW825" s="29">
        <v>7</v>
      </c>
      <c r="AX825" s="29">
        <v>3</v>
      </c>
      <c r="AY825" s="29">
        <v>3</v>
      </c>
      <c r="AZ825" s="29">
        <v>1</v>
      </c>
      <c r="BA825" s="26"/>
      <c r="BB825" s="26"/>
      <c r="BC825" s="26">
        <v>6</v>
      </c>
      <c r="BD825" s="26"/>
      <c r="BE825" s="29"/>
      <c r="BF825" s="29">
        <v>1</v>
      </c>
      <c r="BG825" s="29"/>
      <c r="BH825" s="29">
        <v>4</v>
      </c>
      <c r="BI825" s="29">
        <v>2</v>
      </c>
      <c r="BJ825" s="29">
        <v>2</v>
      </c>
      <c r="BK825" s="29"/>
      <c r="BL825" s="29"/>
      <c r="BM825" s="29">
        <v>1</v>
      </c>
      <c r="BN825" s="29">
        <v>1</v>
      </c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2</v>
      </c>
      <c r="F836" s="26">
        <f aca="true" t="shared" si="19" ref="F836:BQ836">SUM(F837:F940)</f>
        <v>2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1</v>
      </c>
      <c r="Q836" s="26">
        <f t="shared" si="19"/>
        <v>1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2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1</v>
      </c>
      <c r="AN836" s="26">
        <f t="shared" si="19"/>
        <v>0</v>
      </c>
      <c r="AO836" s="26">
        <f t="shared" si="19"/>
        <v>1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534</v>
      </c>
      <c r="C839" s="18" t="s">
        <v>642</v>
      </c>
      <c r="D839" s="18"/>
      <c r="E839" s="26">
        <v>1</v>
      </c>
      <c r="F839" s="29">
        <v>1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>
        <v>1</v>
      </c>
      <c r="R839" s="29"/>
      <c r="S839" s="29"/>
      <c r="T839" s="29"/>
      <c r="U839" s="29"/>
      <c r="V839" s="26"/>
      <c r="W839" s="29"/>
      <c r="X839" s="29">
        <v>1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>
        <v>1</v>
      </c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>
      <c r="A854" s="5">
        <v>841</v>
      </c>
      <c r="B854" s="10" t="s">
        <v>545</v>
      </c>
      <c r="C854" s="18" t="s">
        <v>646</v>
      </c>
      <c r="D854" s="18"/>
      <c r="E854" s="26">
        <v>1</v>
      </c>
      <c r="F854" s="29">
        <v>1</v>
      </c>
      <c r="G854" s="29"/>
      <c r="H854" s="26"/>
      <c r="I854" s="26"/>
      <c r="J854" s="29"/>
      <c r="K854" s="29"/>
      <c r="L854" s="29"/>
      <c r="M854" s="29"/>
      <c r="N854" s="26"/>
      <c r="O854" s="29"/>
      <c r="P854" s="29">
        <v>1</v>
      </c>
      <c r="Q854" s="26"/>
      <c r="R854" s="29"/>
      <c r="S854" s="29"/>
      <c r="T854" s="29"/>
      <c r="U854" s="29"/>
      <c r="V854" s="26"/>
      <c r="W854" s="29"/>
      <c r="X854" s="29">
        <v>1</v>
      </c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>
        <v>1</v>
      </c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746</v>
      </c>
      <c r="F1580" s="150">
        <f t="shared" si="21"/>
        <v>741</v>
      </c>
      <c r="G1580" s="150">
        <f t="shared" si="21"/>
        <v>3</v>
      </c>
      <c r="H1580" s="150">
        <f t="shared" si="21"/>
        <v>83</v>
      </c>
      <c r="I1580" s="150">
        <f t="shared" si="21"/>
        <v>113</v>
      </c>
      <c r="J1580" s="150">
        <f t="shared" si="21"/>
        <v>3</v>
      </c>
      <c r="K1580" s="150">
        <f t="shared" si="21"/>
        <v>0</v>
      </c>
      <c r="L1580" s="150">
        <f t="shared" si="21"/>
        <v>116</v>
      </c>
      <c r="M1580" s="150">
        <f t="shared" si="21"/>
        <v>0</v>
      </c>
      <c r="N1580" s="150">
        <f t="shared" si="21"/>
        <v>10</v>
      </c>
      <c r="O1580" s="150">
        <f t="shared" si="21"/>
        <v>31</v>
      </c>
      <c r="P1580" s="150">
        <f t="shared" si="21"/>
        <v>168</v>
      </c>
      <c r="Q1580" s="150">
        <f t="shared" si="21"/>
        <v>134</v>
      </c>
      <c r="R1580" s="150">
        <f t="shared" si="21"/>
        <v>328</v>
      </c>
      <c r="S1580" s="150">
        <f t="shared" si="21"/>
        <v>70</v>
      </c>
      <c r="T1580" s="150">
        <f t="shared" si="21"/>
        <v>5</v>
      </c>
      <c r="U1580" s="150">
        <f t="shared" si="21"/>
        <v>79</v>
      </c>
      <c r="V1580" s="150">
        <f t="shared" si="21"/>
        <v>7</v>
      </c>
      <c r="W1580" s="150">
        <f t="shared" si="21"/>
        <v>16</v>
      </c>
      <c r="X1580" s="150">
        <f t="shared" si="21"/>
        <v>6</v>
      </c>
      <c r="Y1580" s="150">
        <f t="shared" si="21"/>
        <v>1</v>
      </c>
      <c r="Z1580" s="150">
        <f t="shared" si="21"/>
        <v>5</v>
      </c>
      <c r="AA1580" s="150">
        <f t="shared" si="21"/>
        <v>0</v>
      </c>
      <c r="AB1580" s="150">
        <f t="shared" si="21"/>
        <v>15</v>
      </c>
      <c r="AC1580" s="150">
        <f t="shared" si="21"/>
        <v>2</v>
      </c>
      <c r="AD1580" s="150">
        <f t="shared" si="21"/>
        <v>19</v>
      </c>
      <c r="AE1580" s="150">
        <f t="shared" si="21"/>
        <v>20</v>
      </c>
      <c r="AF1580" s="150">
        <f t="shared" si="21"/>
        <v>33</v>
      </c>
      <c r="AG1580" s="150">
        <f t="shared" si="21"/>
        <v>28</v>
      </c>
      <c r="AH1580" s="150">
        <f t="shared" si="21"/>
        <v>0</v>
      </c>
      <c r="AI1580" s="150">
        <f t="shared" si="21"/>
        <v>514</v>
      </c>
      <c r="AJ1580" s="150">
        <f t="shared" si="21"/>
        <v>132</v>
      </c>
      <c r="AK1580" s="150">
        <f t="shared" si="21"/>
        <v>1</v>
      </c>
      <c r="AL1580" s="150">
        <f t="shared" si="21"/>
        <v>0</v>
      </c>
      <c r="AM1580" s="150">
        <f t="shared" si="21"/>
        <v>67</v>
      </c>
      <c r="AN1580" s="150">
        <f t="shared" si="21"/>
        <v>12</v>
      </c>
      <c r="AO1580" s="150">
        <f t="shared" si="21"/>
        <v>174</v>
      </c>
      <c r="AP1580" s="150">
        <f t="shared" si="21"/>
        <v>349</v>
      </c>
      <c r="AQ1580" s="150">
        <f t="shared" si="21"/>
        <v>133</v>
      </c>
      <c r="AR1580" s="150">
        <f t="shared" si="21"/>
        <v>10</v>
      </c>
      <c r="AS1580" s="150">
        <f t="shared" si="21"/>
        <v>1</v>
      </c>
      <c r="AT1580" s="150">
        <f t="shared" si="21"/>
        <v>4</v>
      </c>
      <c r="AU1580" s="150">
        <f t="shared" si="21"/>
        <v>42</v>
      </c>
      <c r="AV1580" s="150">
        <f t="shared" si="21"/>
        <v>65</v>
      </c>
      <c r="AW1580" s="150">
        <f t="shared" si="21"/>
        <v>154</v>
      </c>
      <c r="AX1580" s="150">
        <f t="shared" si="21"/>
        <v>100</v>
      </c>
      <c r="AY1580" s="150">
        <f t="shared" si="21"/>
        <v>26</v>
      </c>
      <c r="AZ1580" s="150">
        <f t="shared" si="21"/>
        <v>28</v>
      </c>
      <c r="BA1580" s="150">
        <f t="shared" si="21"/>
        <v>6</v>
      </c>
      <c r="BB1580" s="150">
        <f t="shared" si="21"/>
        <v>2</v>
      </c>
      <c r="BC1580" s="150">
        <f t="shared" si="21"/>
        <v>129</v>
      </c>
      <c r="BD1580" s="150">
        <f t="shared" si="21"/>
        <v>3</v>
      </c>
      <c r="BE1580" s="150">
        <f t="shared" si="21"/>
        <v>2</v>
      </c>
      <c r="BF1580" s="150">
        <f t="shared" si="21"/>
        <v>9</v>
      </c>
      <c r="BG1580" s="150">
        <f t="shared" si="21"/>
        <v>3</v>
      </c>
      <c r="BH1580" s="150">
        <f t="shared" si="21"/>
        <v>70</v>
      </c>
      <c r="BI1580" s="150">
        <f t="shared" si="21"/>
        <v>28</v>
      </c>
      <c r="BJ1580" s="150">
        <f t="shared" si="21"/>
        <v>21</v>
      </c>
      <c r="BK1580" s="150">
        <f t="shared" si="21"/>
        <v>5</v>
      </c>
      <c r="BL1580" s="150">
        <f t="shared" si="21"/>
        <v>2</v>
      </c>
      <c r="BM1580" s="150">
        <f t="shared" si="21"/>
        <v>41</v>
      </c>
      <c r="BN1580" s="150">
        <f t="shared" si="21"/>
        <v>7</v>
      </c>
      <c r="BO1580" s="150">
        <f t="shared" si="21"/>
        <v>0</v>
      </c>
      <c r="BP1580" s="150">
        <f t="shared" si="21"/>
        <v>8</v>
      </c>
      <c r="BQ1580" s="150">
        <f>SUM(BQ14,BQ31,BQ96,BQ114,BQ128,BQ202,BQ248,BQ366,BQ407,BQ465,BQ476,BQ516,BQ558,BQ623,BQ644,BQ706,BQ719,BQ774,BQ836,BQ941,BQ967:BQ1579)</f>
        <v>7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144</v>
      </c>
      <c r="F1581" s="29">
        <v>142</v>
      </c>
      <c r="G1581" s="29">
        <v>2</v>
      </c>
      <c r="H1581" s="26">
        <v>23</v>
      </c>
      <c r="I1581" s="26">
        <v>5</v>
      </c>
      <c r="J1581" s="29"/>
      <c r="K1581" s="29"/>
      <c r="L1581" s="29">
        <v>21</v>
      </c>
      <c r="M1581" s="29"/>
      <c r="N1581" s="26"/>
      <c r="O1581" s="29">
        <v>1</v>
      </c>
      <c r="P1581" s="29">
        <v>26</v>
      </c>
      <c r="Q1581" s="26">
        <v>29</v>
      </c>
      <c r="R1581" s="29">
        <v>70</v>
      </c>
      <c r="S1581" s="29">
        <v>18</v>
      </c>
      <c r="T1581" s="29"/>
      <c r="U1581" s="29">
        <v>13</v>
      </c>
      <c r="V1581" s="26">
        <v>1</v>
      </c>
      <c r="W1581" s="29">
        <v>8</v>
      </c>
      <c r="X1581" s="29"/>
      <c r="Y1581" s="29">
        <v>1</v>
      </c>
      <c r="Z1581" s="29">
        <v>1</v>
      </c>
      <c r="AA1581" s="29"/>
      <c r="AB1581" s="29">
        <v>7</v>
      </c>
      <c r="AC1581" s="29"/>
      <c r="AD1581" s="29">
        <v>1</v>
      </c>
      <c r="AE1581" s="29">
        <v>1</v>
      </c>
      <c r="AF1581" s="29">
        <v>11</v>
      </c>
      <c r="AG1581" s="29">
        <v>4</v>
      </c>
      <c r="AH1581" s="29"/>
      <c r="AI1581" s="29">
        <v>96</v>
      </c>
      <c r="AJ1581" s="26">
        <v>28</v>
      </c>
      <c r="AK1581" s="26"/>
      <c r="AL1581" s="26"/>
      <c r="AM1581" s="29">
        <v>19</v>
      </c>
      <c r="AN1581" s="29">
        <v>2</v>
      </c>
      <c r="AO1581" s="29">
        <v>40</v>
      </c>
      <c r="AP1581" s="29">
        <v>65</v>
      </c>
      <c r="AQ1581" s="29">
        <v>16</v>
      </c>
      <c r="AR1581" s="26">
        <v>1</v>
      </c>
      <c r="AS1581" s="26">
        <v>1</v>
      </c>
      <c r="AT1581" s="29"/>
      <c r="AU1581" s="26">
        <v>7</v>
      </c>
      <c r="AV1581" s="29">
        <v>13</v>
      </c>
      <c r="AW1581" s="29">
        <v>34</v>
      </c>
      <c r="AX1581" s="29">
        <v>24</v>
      </c>
      <c r="AY1581" s="29">
        <v>9</v>
      </c>
      <c r="AZ1581" s="29">
        <v>1</v>
      </c>
      <c r="BA1581" s="26">
        <v>3</v>
      </c>
      <c r="BB1581" s="26"/>
      <c r="BC1581" s="26">
        <v>27</v>
      </c>
      <c r="BD1581" s="26">
        <v>1</v>
      </c>
      <c r="BE1581" s="29">
        <v>1</v>
      </c>
      <c r="BF1581" s="29">
        <v>2</v>
      </c>
      <c r="BG1581" s="29"/>
      <c r="BH1581" s="29">
        <v>10</v>
      </c>
      <c r="BI1581" s="29">
        <v>3</v>
      </c>
      <c r="BJ1581" s="29">
        <v>3</v>
      </c>
      <c r="BK1581" s="29"/>
      <c r="BL1581" s="29"/>
      <c r="BM1581" s="29">
        <v>19</v>
      </c>
      <c r="BN1581" s="29">
        <v>1</v>
      </c>
      <c r="BO1581" s="29"/>
      <c r="BP1581" s="26"/>
      <c r="BQ1581" s="26">
        <v>2</v>
      </c>
    </row>
    <row r="1582" spans="1:69" ht="12.75">
      <c r="A1582" s="5">
        <v>1569</v>
      </c>
      <c r="B1582" s="27"/>
      <c r="C1582" s="21" t="s">
        <v>908</v>
      </c>
      <c r="D1582" s="21"/>
      <c r="E1582" s="26">
        <v>377</v>
      </c>
      <c r="F1582" s="29">
        <v>375</v>
      </c>
      <c r="G1582" s="29"/>
      <c r="H1582" s="26">
        <v>47</v>
      </c>
      <c r="I1582" s="26">
        <v>34</v>
      </c>
      <c r="J1582" s="29"/>
      <c r="K1582" s="29"/>
      <c r="L1582" s="29">
        <v>46</v>
      </c>
      <c r="M1582" s="29"/>
      <c r="N1582" s="26">
        <v>6</v>
      </c>
      <c r="O1582" s="29">
        <v>14</v>
      </c>
      <c r="P1582" s="29">
        <v>75</v>
      </c>
      <c r="Q1582" s="26">
        <v>71</v>
      </c>
      <c r="R1582" s="29">
        <v>171</v>
      </c>
      <c r="S1582" s="29">
        <v>37</v>
      </c>
      <c r="T1582" s="29">
        <v>3</v>
      </c>
      <c r="U1582" s="29">
        <v>39</v>
      </c>
      <c r="V1582" s="26">
        <v>3</v>
      </c>
      <c r="W1582" s="29">
        <v>5</v>
      </c>
      <c r="X1582" s="29">
        <v>2</v>
      </c>
      <c r="Y1582" s="29"/>
      <c r="Z1582" s="29">
        <v>3</v>
      </c>
      <c r="AA1582" s="29"/>
      <c r="AB1582" s="29">
        <v>4</v>
      </c>
      <c r="AC1582" s="29">
        <v>1</v>
      </c>
      <c r="AD1582" s="29">
        <v>13</v>
      </c>
      <c r="AE1582" s="29">
        <v>9</v>
      </c>
      <c r="AF1582" s="29">
        <v>10</v>
      </c>
      <c r="AG1582" s="29">
        <v>16</v>
      </c>
      <c r="AH1582" s="29"/>
      <c r="AI1582" s="29">
        <v>272</v>
      </c>
      <c r="AJ1582" s="26">
        <v>66</v>
      </c>
      <c r="AK1582" s="26"/>
      <c r="AL1582" s="26"/>
      <c r="AM1582" s="29">
        <v>29</v>
      </c>
      <c r="AN1582" s="29">
        <v>6</v>
      </c>
      <c r="AO1582" s="29">
        <v>80</v>
      </c>
      <c r="AP1582" s="29">
        <v>187</v>
      </c>
      <c r="AQ1582" s="29">
        <v>68</v>
      </c>
      <c r="AR1582" s="26">
        <v>7</v>
      </c>
      <c r="AS1582" s="26"/>
      <c r="AT1582" s="29">
        <v>2</v>
      </c>
      <c r="AU1582" s="26">
        <v>26</v>
      </c>
      <c r="AV1582" s="29">
        <v>35</v>
      </c>
      <c r="AW1582" s="29">
        <v>76</v>
      </c>
      <c r="AX1582" s="29">
        <v>54</v>
      </c>
      <c r="AY1582" s="29">
        <v>9</v>
      </c>
      <c r="AZ1582" s="29">
        <v>13</v>
      </c>
      <c r="BA1582" s="26">
        <v>2</v>
      </c>
      <c r="BB1582" s="26"/>
      <c r="BC1582" s="26">
        <v>65</v>
      </c>
      <c r="BD1582" s="26">
        <v>1</v>
      </c>
      <c r="BE1582" s="29">
        <v>1</v>
      </c>
      <c r="BF1582" s="29">
        <v>5</v>
      </c>
      <c r="BG1582" s="29">
        <v>2</v>
      </c>
      <c r="BH1582" s="29">
        <v>41</v>
      </c>
      <c r="BI1582" s="29">
        <v>12</v>
      </c>
      <c r="BJ1582" s="29">
        <v>8</v>
      </c>
      <c r="BK1582" s="29">
        <v>3</v>
      </c>
      <c r="BL1582" s="29">
        <v>1</v>
      </c>
      <c r="BM1582" s="29">
        <v>13</v>
      </c>
      <c r="BN1582" s="29">
        <v>4</v>
      </c>
      <c r="BO1582" s="29"/>
      <c r="BP1582" s="26">
        <v>6</v>
      </c>
      <c r="BQ1582" s="26">
        <v>4</v>
      </c>
    </row>
    <row r="1583" spans="1:69" ht="12.75">
      <c r="A1583" s="5">
        <v>1570</v>
      </c>
      <c r="B1583" s="27"/>
      <c r="C1583" s="21" t="s">
        <v>909</v>
      </c>
      <c r="D1583" s="21"/>
      <c r="E1583" s="26">
        <v>207</v>
      </c>
      <c r="F1583" s="29">
        <v>206</v>
      </c>
      <c r="G1583" s="29">
        <v>1</v>
      </c>
      <c r="H1583" s="26">
        <v>12</v>
      </c>
      <c r="I1583" s="26">
        <v>68</v>
      </c>
      <c r="J1583" s="29"/>
      <c r="K1583" s="29"/>
      <c r="L1583" s="29">
        <v>43</v>
      </c>
      <c r="M1583" s="29"/>
      <c r="N1583" s="26">
        <v>4</v>
      </c>
      <c r="O1583" s="29">
        <v>16</v>
      </c>
      <c r="P1583" s="29">
        <v>63</v>
      </c>
      <c r="Q1583" s="26">
        <v>34</v>
      </c>
      <c r="R1583" s="29">
        <v>76</v>
      </c>
      <c r="S1583" s="29">
        <v>12</v>
      </c>
      <c r="T1583" s="29">
        <v>2</v>
      </c>
      <c r="U1583" s="29">
        <v>27</v>
      </c>
      <c r="V1583" s="26">
        <v>3</v>
      </c>
      <c r="W1583" s="29">
        <v>3</v>
      </c>
      <c r="X1583" s="29">
        <v>4</v>
      </c>
      <c r="Y1583" s="29"/>
      <c r="Z1583" s="29">
        <v>1</v>
      </c>
      <c r="AA1583" s="29"/>
      <c r="AB1583" s="29">
        <v>3</v>
      </c>
      <c r="AC1583" s="29">
        <v>1</v>
      </c>
      <c r="AD1583" s="29">
        <v>5</v>
      </c>
      <c r="AE1583" s="29">
        <v>10</v>
      </c>
      <c r="AF1583" s="29">
        <v>12</v>
      </c>
      <c r="AG1583" s="29">
        <v>8</v>
      </c>
      <c r="AH1583" s="29"/>
      <c r="AI1583" s="29">
        <v>129</v>
      </c>
      <c r="AJ1583" s="26">
        <v>35</v>
      </c>
      <c r="AK1583" s="26">
        <v>1</v>
      </c>
      <c r="AL1583" s="26"/>
      <c r="AM1583" s="29">
        <v>14</v>
      </c>
      <c r="AN1583" s="29">
        <v>4</v>
      </c>
      <c r="AO1583" s="29">
        <v>47</v>
      </c>
      <c r="AP1583" s="29">
        <v>92</v>
      </c>
      <c r="AQ1583" s="29">
        <v>48</v>
      </c>
      <c r="AR1583" s="26">
        <v>2</v>
      </c>
      <c r="AS1583" s="26"/>
      <c r="AT1583" s="29">
        <v>2</v>
      </c>
      <c r="AU1583" s="26">
        <v>7</v>
      </c>
      <c r="AV1583" s="29">
        <v>17</v>
      </c>
      <c r="AW1583" s="29">
        <v>40</v>
      </c>
      <c r="AX1583" s="29">
        <v>19</v>
      </c>
      <c r="AY1583" s="29">
        <v>7</v>
      </c>
      <c r="AZ1583" s="29">
        <v>14</v>
      </c>
      <c r="BA1583" s="26">
        <v>1</v>
      </c>
      <c r="BB1583" s="26">
        <v>1</v>
      </c>
      <c r="BC1583" s="26">
        <v>34</v>
      </c>
      <c r="BD1583" s="26">
        <v>1</v>
      </c>
      <c r="BE1583" s="29"/>
      <c r="BF1583" s="29">
        <v>2</v>
      </c>
      <c r="BG1583" s="29">
        <v>1</v>
      </c>
      <c r="BH1583" s="29">
        <v>17</v>
      </c>
      <c r="BI1583" s="29">
        <v>13</v>
      </c>
      <c r="BJ1583" s="29">
        <v>10</v>
      </c>
      <c r="BK1583" s="29">
        <v>2</v>
      </c>
      <c r="BL1583" s="29">
        <v>1</v>
      </c>
      <c r="BM1583" s="29">
        <v>8</v>
      </c>
      <c r="BN1583" s="29">
        <v>2</v>
      </c>
      <c r="BO1583" s="29"/>
      <c r="BP1583" s="26">
        <v>1</v>
      </c>
      <c r="BQ1583" s="26">
        <v>1</v>
      </c>
    </row>
    <row r="1584" spans="1:69" ht="12.75">
      <c r="A1584" s="5">
        <v>1571</v>
      </c>
      <c r="B1584" s="27"/>
      <c r="C1584" s="21" t="s">
        <v>910</v>
      </c>
      <c r="D1584" s="21"/>
      <c r="E1584" s="26">
        <v>18</v>
      </c>
      <c r="F1584" s="29">
        <v>18</v>
      </c>
      <c r="G1584" s="29"/>
      <c r="H1584" s="26">
        <v>1</v>
      </c>
      <c r="I1584" s="26">
        <v>6</v>
      </c>
      <c r="J1584" s="29">
        <v>3</v>
      </c>
      <c r="K1584" s="29"/>
      <c r="L1584" s="29">
        <v>6</v>
      </c>
      <c r="M1584" s="29"/>
      <c r="N1584" s="26"/>
      <c r="O1584" s="29"/>
      <c r="P1584" s="29">
        <v>4</v>
      </c>
      <c r="Q1584" s="26"/>
      <c r="R1584" s="29">
        <v>11</v>
      </c>
      <c r="S1584" s="29">
        <v>3</v>
      </c>
      <c r="T1584" s="29"/>
      <c r="U1584" s="29"/>
      <c r="V1584" s="26"/>
      <c r="W1584" s="29"/>
      <c r="X1584" s="29"/>
      <c r="Y1584" s="29"/>
      <c r="Z1584" s="29"/>
      <c r="AA1584" s="29"/>
      <c r="AB1584" s="29">
        <v>1</v>
      </c>
      <c r="AC1584" s="29"/>
      <c r="AD1584" s="29"/>
      <c r="AE1584" s="29"/>
      <c r="AF1584" s="29"/>
      <c r="AG1584" s="29"/>
      <c r="AH1584" s="29"/>
      <c r="AI1584" s="29">
        <v>17</v>
      </c>
      <c r="AJ1584" s="26">
        <v>3</v>
      </c>
      <c r="AK1584" s="26"/>
      <c r="AL1584" s="26"/>
      <c r="AM1584" s="29">
        <v>5</v>
      </c>
      <c r="AN1584" s="29"/>
      <c r="AO1584" s="29">
        <v>7</v>
      </c>
      <c r="AP1584" s="29">
        <v>5</v>
      </c>
      <c r="AQ1584" s="29">
        <v>1</v>
      </c>
      <c r="AR1584" s="26"/>
      <c r="AS1584" s="26"/>
      <c r="AT1584" s="29"/>
      <c r="AU1584" s="26">
        <v>2</v>
      </c>
      <c r="AV1584" s="29"/>
      <c r="AW1584" s="29">
        <v>4</v>
      </c>
      <c r="AX1584" s="29">
        <v>3</v>
      </c>
      <c r="AY1584" s="29">
        <v>1</v>
      </c>
      <c r="AZ1584" s="29"/>
      <c r="BA1584" s="26"/>
      <c r="BB1584" s="26">
        <v>1</v>
      </c>
      <c r="BC1584" s="26">
        <v>3</v>
      </c>
      <c r="BD1584" s="26"/>
      <c r="BE1584" s="29"/>
      <c r="BF1584" s="29"/>
      <c r="BG1584" s="29"/>
      <c r="BH1584" s="29">
        <v>2</v>
      </c>
      <c r="BI1584" s="29"/>
      <c r="BJ1584" s="29"/>
      <c r="BK1584" s="29"/>
      <c r="BL1584" s="29"/>
      <c r="BM1584" s="29">
        <v>1</v>
      </c>
      <c r="BN1584" s="29"/>
      <c r="BO1584" s="29"/>
      <c r="BP1584" s="26">
        <v>1</v>
      </c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>
        <v>13</v>
      </c>
      <c r="F1585" s="29">
        <v>13</v>
      </c>
      <c r="G1585" s="29"/>
      <c r="H1585" s="26">
        <v>1</v>
      </c>
      <c r="I1585" s="26"/>
      <c r="J1585" s="29"/>
      <c r="K1585" s="29"/>
      <c r="L1585" s="29">
        <v>4</v>
      </c>
      <c r="M1585" s="29"/>
      <c r="N1585" s="26"/>
      <c r="O1585" s="29"/>
      <c r="P1585" s="29">
        <v>3</v>
      </c>
      <c r="Q1585" s="26"/>
      <c r="R1585" s="29">
        <v>8</v>
      </c>
      <c r="S1585" s="29">
        <v>2</v>
      </c>
      <c r="T1585" s="29"/>
      <c r="U1585" s="29"/>
      <c r="V1585" s="26"/>
      <c r="W1585" s="29">
        <v>1</v>
      </c>
      <c r="X1585" s="29"/>
      <c r="Y1585" s="29"/>
      <c r="Z1585" s="29"/>
      <c r="AA1585" s="29"/>
      <c r="AB1585" s="29"/>
      <c r="AC1585" s="29"/>
      <c r="AD1585" s="29"/>
      <c r="AE1585" s="29">
        <v>1</v>
      </c>
      <c r="AF1585" s="29">
        <v>2</v>
      </c>
      <c r="AG1585" s="29">
        <v>1</v>
      </c>
      <c r="AH1585" s="29"/>
      <c r="AI1585" s="29">
        <v>8</v>
      </c>
      <c r="AJ1585" s="26">
        <v>2</v>
      </c>
      <c r="AK1585" s="26"/>
      <c r="AL1585" s="26"/>
      <c r="AM1585" s="29">
        <v>1</v>
      </c>
      <c r="AN1585" s="29"/>
      <c r="AO1585" s="29">
        <v>3</v>
      </c>
      <c r="AP1585" s="29">
        <v>6</v>
      </c>
      <c r="AQ1585" s="29">
        <v>3</v>
      </c>
      <c r="AR1585" s="26"/>
      <c r="AS1585" s="26"/>
      <c r="AT1585" s="29"/>
      <c r="AU1585" s="26">
        <v>1</v>
      </c>
      <c r="AV1585" s="29">
        <v>1</v>
      </c>
      <c r="AW1585" s="29">
        <v>2</v>
      </c>
      <c r="AX1585" s="29">
        <v>2</v>
      </c>
      <c r="AY1585" s="29"/>
      <c r="AZ1585" s="29"/>
      <c r="BA1585" s="26"/>
      <c r="BB1585" s="26"/>
      <c r="BC1585" s="26">
        <v>2</v>
      </c>
      <c r="BD1585" s="26"/>
      <c r="BE1585" s="29"/>
      <c r="BF1585" s="29"/>
      <c r="BG1585" s="29"/>
      <c r="BH1585" s="29">
        <v>1</v>
      </c>
      <c r="BI1585" s="29"/>
      <c r="BJ1585" s="29"/>
      <c r="BK1585" s="29"/>
      <c r="BL1585" s="29"/>
      <c r="BM1585" s="29">
        <v>1</v>
      </c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>
        <v>41</v>
      </c>
      <c r="F1586" s="29">
        <v>41</v>
      </c>
      <c r="G1586" s="29"/>
      <c r="H1586" s="26">
        <v>3</v>
      </c>
      <c r="I1586" s="26">
        <v>19</v>
      </c>
      <c r="J1586" s="26"/>
      <c r="K1586" s="26"/>
      <c r="L1586" s="29">
        <v>2</v>
      </c>
      <c r="M1586" s="29"/>
      <c r="N1586" s="26">
        <v>10</v>
      </c>
      <c r="O1586" s="29">
        <v>31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15</v>
      </c>
      <c r="AE1586" s="29">
        <v>14</v>
      </c>
      <c r="AF1586" s="29">
        <v>3</v>
      </c>
      <c r="AG1586" s="29"/>
      <c r="AH1586" s="29"/>
      <c r="AI1586" s="29">
        <v>8</v>
      </c>
      <c r="AJ1586" s="26"/>
      <c r="AK1586" s="26">
        <v>1</v>
      </c>
      <c r="AL1586" s="26"/>
      <c r="AM1586" s="29"/>
      <c r="AN1586" s="29"/>
      <c r="AO1586" s="29"/>
      <c r="AP1586" s="29">
        <v>13</v>
      </c>
      <c r="AQ1586" s="29">
        <v>23</v>
      </c>
      <c r="AR1586" s="26">
        <v>5</v>
      </c>
      <c r="AS1586" s="26"/>
      <c r="AT1586" s="29">
        <v>1</v>
      </c>
      <c r="AU1586" s="26">
        <v>1</v>
      </c>
      <c r="AV1586" s="29">
        <v>1</v>
      </c>
      <c r="AW1586" s="29">
        <v>2</v>
      </c>
      <c r="AX1586" s="29">
        <v>1</v>
      </c>
      <c r="AY1586" s="29">
        <v>1</v>
      </c>
      <c r="AZ1586" s="29"/>
      <c r="BA1586" s="26"/>
      <c r="BB1586" s="26"/>
      <c r="BC1586" s="26">
        <v>2</v>
      </c>
      <c r="BD1586" s="26"/>
      <c r="BE1586" s="29"/>
      <c r="BF1586" s="29"/>
      <c r="BG1586" s="29"/>
      <c r="BH1586" s="29">
        <v>2</v>
      </c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>
        <v>3</v>
      </c>
      <c r="F1587" s="29">
        <v>3</v>
      </c>
      <c r="G1587" s="29"/>
      <c r="H1587" s="26"/>
      <c r="I1587" s="26"/>
      <c r="J1587" s="29">
        <v>3</v>
      </c>
      <c r="K1587" s="29"/>
      <c r="L1587" s="29"/>
      <c r="M1587" s="29"/>
      <c r="N1587" s="26"/>
      <c r="O1587" s="29"/>
      <c r="P1587" s="29"/>
      <c r="Q1587" s="26"/>
      <c r="R1587" s="29">
        <v>3</v>
      </c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>
        <v>3</v>
      </c>
      <c r="AJ1587" s="26">
        <v>1</v>
      </c>
      <c r="AK1587" s="26"/>
      <c r="AL1587" s="26"/>
      <c r="AM1587" s="29"/>
      <c r="AN1587" s="29"/>
      <c r="AO1587" s="29">
        <v>2</v>
      </c>
      <c r="AP1587" s="29">
        <v>1</v>
      </c>
      <c r="AQ1587" s="29"/>
      <c r="AR1587" s="26"/>
      <c r="AS1587" s="26"/>
      <c r="AT1587" s="29"/>
      <c r="AU1587" s="26"/>
      <c r="AV1587" s="29"/>
      <c r="AW1587" s="29">
        <v>1</v>
      </c>
      <c r="AX1587" s="29">
        <v>1</v>
      </c>
      <c r="AY1587" s="29"/>
      <c r="AZ1587" s="29"/>
      <c r="BA1587" s="26"/>
      <c r="BB1587" s="26"/>
      <c r="BC1587" s="26">
        <v>1</v>
      </c>
      <c r="BD1587" s="26"/>
      <c r="BE1587" s="29"/>
      <c r="BF1587" s="29"/>
      <c r="BG1587" s="29"/>
      <c r="BH1587" s="29">
        <v>1</v>
      </c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 t="s">
        <v>2433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2434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59" r:id="rId1"/>
  <headerFooter>
    <oddFooter>&amp;LC76B555E&amp;CФорма № Зведений- 6-8, Підрозділ: ТУ ДСА України в Івано-Франкiвській областi, Початок періоду: 01.01.2016, Кінець періоду: 30.06.2016</oddFooter>
  </headerFooter>
  <colBreaks count="3" manualBreakCount="3">
    <brk id="20" max="65535" man="1"/>
    <brk id="36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101</v>
      </c>
      <c r="D15" s="116"/>
      <c r="E15" s="26">
        <v>1</v>
      </c>
      <c r="F15" s="26"/>
      <c r="G15" s="26">
        <v>1</v>
      </c>
      <c r="H15" s="26"/>
      <c r="I15" s="26"/>
      <c r="J15" s="26"/>
      <c r="K15" s="26"/>
      <c r="L15" s="26"/>
      <c r="M15" s="26"/>
      <c r="N15" s="26"/>
      <c r="O15" s="26">
        <v>1</v>
      </c>
      <c r="P15" s="26"/>
      <c r="Q15" s="26"/>
      <c r="R15" s="26"/>
      <c r="S15" s="26">
        <v>1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>
        <v>1</v>
      </c>
      <c r="AP15" s="26">
        <v>1</v>
      </c>
      <c r="AQ15" s="26"/>
      <c r="AR15" s="26"/>
      <c r="AS15" s="26"/>
      <c r="AT15" s="26">
        <v>1</v>
      </c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>
        <v>1</v>
      </c>
      <c r="F16" s="26"/>
      <c r="G16" s="26">
        <v>1</v>
      </c>
      <c r="H16" s="26"/>
      <c r="I16" s="26"/>
      <c r="J16" s="26"/>
      <c r="K16" s="26"/>
      <c r="L16" s="26">
        <v>1</v>
      </c>
      <c r="M16" s="26"/>
      <c r="N16" s="26"/>
      <c r="O16" s="26"/>
      <c r="P16" s="26"/>
      <c r="Q16" s="26"/>
      <c r="R16" s="26"/>
      <c r="S16" s="26">
        <v>1</v>
      </c>
      <c r="T16" s="26"/>
      <c r="U16" s="26"/>
      <c r="V16" s="26">
        <v>1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1</v>
      </c>
      <c r="AP16" s="26">
        <v>1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8</v>
      </c>
      <c r="F19" s="26">
        <v>26</v>
      </c>
      <c r="G19" s="26">
        <v>34</v>
      </c>
      <c r="H19" s="26">
        <v>3</v>
      </c>
      <c r="I19" s="26">
        <v>15</v>
      </c>
      <c r="J19" s="26">
        <v>1</v>
      </c>
      <c r="K19" s="26">
        <v>1</v>
      </c>
      <c r="L19" s="26">
        <v>12</v>
      </c>
      <c r="M19" s="26">
        <v>13</v>
      </c>
      <c r="N19" s="26">
        <v>7</v>
      </c>
      <c r="O19" s="26"/>
      <c r="P19" s="26"/>
      <c r="Q19" s="26"/>
      <c r="R19" s="26">
        <v>11</v>
      </c>
      <c r="S19" s="26">
        <v>18</v>
      </c>
      <c r="T19" s="26">
        <v>5</v>
      </c>
      <c r="U19" s="26"/>
      <c r="V19" s="26">
        <v>1</v>
      </c>
      <c r="W19" s="26"/>
      <c r="X19" s="26">
        <v>17</v>
      </c>
      <c r="Y19" s="26">
        <v>6</v>
      </c>
      <c r="Z19" s="26">
        <v>11</v>
      </c>
      <c r="AA19" s="26"/>
      <c r="AB19" s="26"/>
      <c r="AC19" s="26">
        <v>2</v>
      </c>
      <c r="AD19" s="26"/>
      <c r="AE19" s="26">
        <v>1</v>
      </c>
      <c r="AF19" s="26"/>
      <c r="AG19" s="26"/>
      <c r="AH19" s="26"/>
      <c r="AI19" s="26">
        <v>3</v>
      </c>
      <c r="AJ19" s="26"/>
      <c r="AK19" s="26"/>
      <c r="AL19" s="26">
        <v>9</v>
      </c>
      <c r="AM19" s="26">
        <v>5</v>
      </c>
      <c r="AN19" s="26">
        <v>2</v>
      </c>
      <c r="AO19" s="26">
        <v>15</v>
      </c>
      <c r="AP19" s="26">
        <v>8</v>
      </c>
      <c r="AQ19" s="26"/>
      <c r="AR19" s="26"/>
      <c r="AS19" s="26"/>
      <c r="AT19" s="26">
        <v>1</v>
      </c>
      <c r="AU19" s="26"/>
      <c r="AV19" s="26"/>
      <c r="AW19" s="26">
        <v>2</v>
      </c>
      <c r="AX19" s="26">
        <v>2</v>
      </c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7</v>
      </c>
      <c r="F20" s="26">
        <v>19</v>
      </c>
      <c r="G20" s="26">
        <v>26</v>
      </c>
      <c r="H20" s="26">
        <v>3</v>
      </c>
      <c r="I20" s="26">
        <v>12</v>
      </c>
      <c r="J20" s="26">
        <v>1</v>
      </c>
      <c r="K20" s="26"/>
      <c r="L20" s="26">
        <v>12</v>
      </c>
      <c r="M20" s="26">
        <v>7</v>
      </c>
      <c r="N20" s="26">
        <v>6</v>
      </c>
      <c r="O20" s="26"/>
      <c r="P20" s="26"/>
      <c r="Q20" s="26"/>
      <c r="R20" s="26">
        <v>6</v>
      </c>
      <c r="S20" s="26">
        <v>15</v>
      </c>
      <c r="T20" s="26">
        <v>5</v>
      </c>
      <c r="U20" s="26"/>
      <c r="V20" s="26"/>
      <c r="W20" s="26"/>
      <c r="X20" s="26">
        <v>13</v>
      </c>
      <c r="Y20" s="26">
        <v>6</v>
      </c>
      <c r="Z20" s="26">
        <v>7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9</v>
      </c>
      <c r="AM20" s="26">
        <v>3</v>
      </c>
      <c r="AN20" s="26">
        <v>2</v>
      </c>
      <c r="AO20" s="26">
        <v>12</v>
      </c>
      <c r="AP20" s="26">
        <v>5</v>
      </c>
      <c r="AQ20" s="26"/>
      <c r="AR20" s="26"/>
      <c r="AS20" s="26"/>
      <c r="AT20" s="26">
        <v>1</v>
      </c>
      <c r="AU20" s="26"/>
      <c r="AV20" s="26"/>
      <c r="AW20" s="26">
        <v>1</v>
      </c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1</v>
      </c>
      <c r="F21" s="26">
        <v>5</v>
      </c>
      <c r="G21" s="26">
        <v>6</v>
      </c>
      <c r="H21" s="26"/>
      <c r="I21" s="26">
        <v>3</v>
      </c>
      <c r="J21" s="26"/>
      <c r="K21" s="26"/>
      <c r="L21" s="26"/>
      <c r="M21" s="26">
        <v>5</v>
      </c>
      <c r="N21" s="26"/>
      <c r="O21" s="26"/>
      <c r="P21" s="26"/>
      <c r="Q21" s="26"/>
      <c r="R21" s="26">
        <v>4</v>
      </c>
      <c r="S21" s="26">
        <v>2</v>
      </c>
      <c r="T21" s="26"/>
      <c r="U21" s="26"/>
      <c r="V21" s="26">
        <v>1</v>
      </c>
      <c r="W21" s="26"/>
      <c r="X21" s="26">
        <v>4</v>
      </c>
      <c r="Y21" s="26"/>
      <c r="Z21" s="26">
        <v>4</v>
      </c>
      <c r="AA21" s="26"/>
      <c r="AB21" s="26"/>
      <c r="AC21" s="26">
        <v>2</v>
      </c>
      <c r="AD21" s="26"/>
      <c r="AE21" s="26">
        <v>1</v>
      </c>
      <c r="AF21" s="26"/>
      <c r="AG21" s="26"/>
      <c r="AH21" s="26"/>
      <c r="AI21" s="26">
        <v>3</v>
      </c>
      <c r="AJ21" s="26"/>
      <c r="AK21" s="26"/>
      <c r="AL21" s="26"/>
      <c r="AM21" s="26">
        <v>1</v>
      </c>
      <c r="AN21" s="26"/>
      <c r="AO21" s="26">
        <v>2</v>
      </c>
      <c r="AP21" s="26">
        <v>2</v>
      </c>
      <c r="AQ21" s="26"/>
      <c r="AR21" s="26"/>
      <c r="AS21" s="26"/>
      <c r="AT21" s="26"/>
      <c r="AU21" s="26"/>
      <c r="AV21" s="26"/>
      <c r="AW21" s="26"/>
      <c r="AX21" s="26">
        <v>1</v>
      </c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/>
      <c r="F24" s="26">
        <v>3</v>
      </c>
      <c r="G24" s="26">
        <v>3</v>
      </c>
      <c r="H24" s="26"/>
      <c r="I24" s="26">
        <v>3</v>
      </c>
      <c r="J24" s="26"/>
      <c r="K24" s="26"/>
      <c r="L24" s="26">
        <v>1</v>
      </c>
      <c r="M24" s="26">
        <v>1</v>
      </c>
      <c r="N24" s="26"/>
      <c r="O24" s="26"/>
      <c r="P24" s="26"/>
      <c r="Q24" s="26"/>
      <c r="R24" s="26"/>
      <c r="S24" s="26">
        <v>3</v>
      </c>
      <c r="T24" s="26"/>
      <c r="U24" s="26"/>
      <c r="V24" s="26"/>
      <c r="W24" s="26"/>
      <c r="X24" s="26">
        <v>2</v>
      </c>
      <c r="Y24" s="26">
        <v>2</v>
      </c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3</v>
      </c>
      <c r="AP24" s="26">
        <v>3</v>
      </c>
      <c r="AQ24" s="26"/>
      <c r="AR24" s="26"/>
      <c r="AS24" s="26"/>
      <c r="AT24" s="26">
        <v>1</v>
      </c>
      <c r="AU24" s="26"/>
      <c r="AV24" s="26">
        <v>1</v>
      </c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1564</v>
      </c>
      <c r="C26" s="116" t="s">
        <v>1508</v>
      </c>
      <c r="D26" s="116"/>
      <c r="E26" s="26"/>
      <c r="F26" s="26">
        <v>1</v>
      </c>
      <c r="G26" s="26">
        <v>1</v>
      </c>
      <c r="H26" s="26"/>
      <c r="I26" s="26"/>
      <c r="J26" s="26"/>
      <c r="K26" s="26"/>
      <c r="L26" s="26">
        <v>1</v>
      </c>
      <c r="M26" s="26"/>
      <c r="N26" s="26"/>
      <c r="O26" s="26"/>
      <c r="P26" s="26"/>
      <c r="Q26" s="26"/>
      <c r="R26" s="26">
        <v>1</v>
      </c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>
        <v>1</v>
      </c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/>
      <c r="F44" s="26">
        <v>1</v>
      </c>
      <c r="G44" s="26">
        <v>1</v>
      </c>
      <c r="H44" s="26"/>
      <c r="I44" s="26"/>
      <c r="J44" s="26"/>
      <c r="K44" s="26"/>
      <c r="L44" s="26"/>
      <c r="M44" s="26"/>
      <c r="N44" s="26">
        <v>1</v>
      </c>
      <c r="O44" s="26"/>
      <c r="P44" s="26"/>
      <c r="Q44" s="26"/>
      <c r="R44" s="26">
        <v>1</v>
      </c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>
        <v>1</v>
      </c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10</v>
      </c>
      <c r="F45" s="26">
        <f t="shared" si="0"/>
        <v>31</v>
      </c>
      <c r="G45" s="26">
        <f t="shared" si="0"/>
        <v>41</v>
      </c>
      <c r="H45" s="26">
        <f t="shared" si="0"/>
        <v>3</v>
      </c>
      <c r="I45" s="26">
        <f t="shared" si="0"/>
        <v>18</v>
      </c>
      <c r="J45" s="26">
        <f t="shared" si="0"/>
        <v>1</v>
      </c>
      <c r="K45" s="26">
        <f t="shared" si="0"/>
        <v>1</v>
      </c>
      <c r="L45" s="26">
        <f t="shared" si="0"/>
        <v>15</v>
      </c>
      <c r="M45" s="26">
        <f t="shared" si="0"/>
        <v>14</v>
      </c>
      <c r="N45" s="26">
        <f t="shared" si="0"/>
        <v>8</v>
      </c>
      <c r="O45" s="26">
        <f t="shared" si="0"/>
        <v>1</v>
      </c>
      <c r="P45" s="26">
        <f t="shared" si="0"/>
        <v>0</v>
      </c>
      <c r="Q45" s="26">
        <f t="shared" si="0"/>
        <v>0</v>
      </c>
      <c r="R45" s="26">
        <f t="shared" si="0"/>
        <v>13</v>
      </c>
      <c r="S45" s="26">
        <f t="shared" si="0"/>
        <v>23</v>
      </c>
      <c r="T45" s="26">
        <f t="shared" si="0"/>
        <v>5</v>
      </c>
      <c r="U45" s="26">
        <f t="shared" si="0"/>
        <v>0</v>
      </c>
      <c r="V45" s="26">
        <f t="shared" si="0"/>
        <v>2</v>
      </c>
      <c r="W45" s="26">
        <f t="shared" si="0"/>
        <v>0</v>
      </c>
      <c r="X45" s="26">
        <f t="shared" si="0"/>
        <v>19</v>
      </c>
      <c r="Y45" s="26">
        <f t="shared" si="0"/>
        <v>8</v>
      </c>
      <c r="Z45" s="26">
        <f t="shared" si="0"/>
        <v>11</v>
      </c>
      <c r="AA45" s="26">
        <f t="shared" si="0"/>
        <v>0</v>
      </c>
      <c r="AB45" s="26">
        <f t="shared" si="0"/>
        <v>0</v>
      </c>
      <c r="AC45" s="26">
        <f t="shared" si="0"/>
        <v>2</v>
      </c>
      <c r="AD45" s="26">
        <f t="shared" si="0"/>
        <v>0</v>
      </c>
      <c r="AE45" s="26">
        <f t="shared" si="0"/>
        <v>1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3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9</v>
      </c>
      <c r="AM45" s="26">
        <f t="shared" si="1"/>
        <v>7</v>
      </c>
      <c r="AN45" s="26">
        <f t="shared" si="1"/>
        <v>2</v>
      </c>
      <c r="AO45" s="26">
        <f t="shared" si="1"/>
        <v>20</v>
      </c>
      <c r="AP45" s="26">
        <f t="shared" si="1"/>
        <v>13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3</v>
      </c>
      <c r="AU45" s="26">
        <f t="shared" si="1"/>
        <v>0</v>
      </c>
      <c r="AV45" s="26">
        <f t="shared" si="1"/>
        <v>1</v>
      </c>
      <c r="AW45" s="26">
        <f t="shared" si="1"/>
        <v>2</v>
      </c>
      <c r="AX45" s="26">
        <f t="shared" si="1"/>
        <v>2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4</v>
      </c>
      <c r="F46" s="26">
        <v>16</v>
      </c>
      <c r="G46" s="26">
        <v>20</v>
      </c>
      <c r="H46" s="26"/>
      <c r="I46" s="26">
        <v>10</v>
      </c>
      <c r="J46" s="26"/>
      <c r="K46" s="26"/>
      <c r="L46" s="26">
        <v>3</v>
      </c>
      <c r="M46" s="26">
        <v>9</v>
      </c>
      <c r="N46" s="26">
        <v>4</v>
      </c>
      <c r="O46" s="26">
        <v>1</v>
      </c>
      <c r="P46" s="26"/>
      <c r="Q46" s="26"/>
      <c r="R46" s="26">
        <v>6</v>
      </c>
      <c r="S46" s="26">
        <v>14</v>
      </c>
      <c r="T46" s="26"/>
      <c r="U46" s="26"/>
      <c r="V46" s="26">
        <v>1</v>
      </c>
      <c r="W46" s="26"/>
      <c r="X46" s="26">
        <v>12</v>
      </c>
      <c r="Y46" s="26">
        <v>2</v>
      </c>
      <c r="Z46" s="26">
        <v>10</v>
      </c>
      <c r="AA46" s="26"/>
      <c r="AB46" s="26"/>
      <c r="AC46" s="26">
        <v>2</v>
      </c>
      <c r="AD46" s="26"/>
      <c r="AE46" s="26">
        <v>1</v>
      </c>
      <c r="AF46" s="26"/>
      <c r="AG46" s="26"/>
      <c r="AH46" s="26"/>
      <c r="AI46" s="26">
        <v>3</v>
      </c>
      <c r="AJ46" s="26"/>
      <c r="AK46" s="26"/>
      <c r="AL46" s="26">
        <v>4</v>
      </c>
      <c r="AM46" s="26">
        <v>2</v>
      </c>
      <c r="AN46" s="26"/>
      <c r="AO46" s="26">
        <v>11</v>
      </c>
      <c r="AP46" s="26">
        <v>11</v>
      </c>
      <c r="AQ46" s="26"/>
      <c r="AR46" s="26"/>
      <c r="AS46" s="26"/>
      <c r="AT46" s="26">
        <v>3</v>
      </c>
      <c r="AU46" s="26"/>
      <c r="AV46" s="26">
        <v>1</v>
      </c>
      <c r="AW46" s="26"/>
      <c r="AX46" s="26">
        <v>1</v>
      </c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2433</v>
      </c>
      <c r="AQ55" s="208"/>
      <c r="AR55" s="208"/>
      <c r="AS55" s="126"/>
      <c r="AT55" s="209" t="s">
        <v>2278</v>
      </c>
      <c r="AU55" s="209"/>
      <c r="AV55" s="209"/>
      <c r="AW55" s="210" t="s">
        <v>2434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2435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&amp;LC76B555E&amp;CФорма № Зведений- 6-8, Підрозділ: ТУ ДСА України в Івано-Франкiвській областi,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2437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2439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2440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2441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11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&amp;LC76B555E&amp;C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2440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2441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11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&amp;LC76B555E&amp;C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2437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2438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2440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2441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11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&amp;LC76B555E&amp;C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2016-08-04T06:14:12Z</cp:lastPrinted>
  <dcterms:created xsi:type="dcterms:W3CDTF">2015-09-09T11:49:35Z</dcterms:created>
  <dcterms:modified xsi:type="dcterms:W3CDTF">2016-08-04T06:14:44Z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Зведений- 6-8_10009_2.2016.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C76B555E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3.15.0.500</vt:lpwstr>
  </property>
</Properties>
</file>