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<sst xmlns="http://schemas.openxmlformats.org/spreadsheetml/2006/main" count="6636" uniqueCount="2441">
  <si>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</si>
  <si>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</si>
  <si>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</si>
  <si>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</si>
  <si>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</si>
  <si>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</si>
  <si>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</si>
  <si>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</si>
  <si>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</si>
  <si>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</si>
  <si>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</si>
  <si>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</si>
  <si>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</si>
  <si>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</si>
  <si>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</si>
  <si>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</si>
  <si>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</si>
  <si>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</si>
  <si>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</si>
  <si>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</si>
  <si>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</si>
  <si>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</si>
  <si>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</si>
  <si>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</si>
  <si>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</si>
  <si>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</si>
  <si>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</si>
  <si>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</si>
  <si>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</si>
  <si>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</si>
  <si>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</si>
  <si>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</si>
  <si>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</si>
  <si>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</si>
  <si>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</si>
  <si>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</si>
  <si>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</si>
  <si>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</si>
  <si>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</si>
  <si>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</si>
  <si>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</si>
  <si>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</si>
  <si>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</si>
  <si>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</si>
  <si>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</si>
  <si>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</si>
  <si>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</si>
  <si>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</si>
  <si>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</si>
  <si>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</si>
  <si>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</si>
  <si>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</si>
  <si>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</si>
  <si>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</si>
  <si>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</si>
  <si>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</si>
  <si>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</si>
  <si>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</si>
  <si>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</si>
  <si>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</si>
  <si>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</si>
  <si>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</si>
  <si>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</si>
  <si>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</si>
  <si>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</si>
  <si>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</si>
  <si>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</si>
  <si>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</si>
  <si>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</si>
  <si>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</si>
  <si>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</si>
  <si>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</si>
  <si>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</si>
  <si>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</si>
  <si>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</si>
  <si>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</si>
  <si>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</si>
  <si>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</si>
  <si>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</si>
  <si>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</si>
  <si>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</si>
  <si>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</si>
  <si>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</si>
  <si>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</si>
  <si>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</si>
  <si>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</si>
  <si>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</si>
  <si>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</si>
  <si>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</si>
  <si>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</si>
  <si>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</si>
  <si>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</si>
  <si>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</si>
  <si>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</si>
  <si>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</si>
  <si>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</si>
  <si>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</si>
  <si>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</si>
  <si>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</si>
  <si>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</si>
  <si>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</si>
  <si>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</si>
  <si>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</si>
  <si>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</si>
  <si>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</si>
  <si>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</si>
  <si>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</si>
  <si>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</si>
  <si>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</si>
  <si>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</si>
  <si>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</si>
  <si>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</si>
  <si>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</si>
  <si>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</si>
  <si>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</si>
  <si>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</si>
  <si>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</si>
  <si>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</si>
  <si>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</si>
  <si>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</si>
  <si>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</si>
  <si>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</si>
  <si>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</si>
  <si>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</si>
  <si>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</si>
  <si>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</si>
  <si>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</si>
  <si>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</si>
  <si>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</si>
  <si>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</si>
  <si>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</si>
  <si>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</si>
  <si>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</si>
  <si>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</si>
  <si>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</si>
  <si>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</si>
  <si>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</si>
  <si>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</si>
  <si>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</si>
  <si>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</si>
  <si>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</si>
  <si>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</si>
  <si>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</si>
  <si>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</si>
  <si>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</si>
  <si>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</si>
  <si>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</si>
  <si>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</si>
  <si>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</si>
  <si>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</si>
  <si>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</si>
  <si>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</si>
  <si>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</si>
  <si>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</si>
  <si>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</si>
  <si>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</si>
  <si>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</si>
  <si>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</si>
  <si>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</si>
  <si>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</si>
  <si>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</si>
  <si>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</si>
  <si>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</si>
  <si>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</si>
  <si>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</si>
  <si>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</si>
  <si>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</si>
  <si>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</si>
  <si>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</si>
  <si>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</si>
  <si>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</si>
  <si>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</si>
  <si>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</si>
  <si>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</si>
  <si>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</si>
  <si>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</si>
  <si>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</si>
  <si>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</si>
  <si>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</si>
  <si>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</si>
  <si>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</si>
  <si>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</si>
  <si>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</si>
  <si>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</si>
  <si>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</si>
  <si>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</si>
  <si>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</si>
  <si>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</si>
  <si>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</si>
  <si>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</si>
  <si>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</si>
  <si>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</si>
  <si>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</si>
  <si>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</si>
  <si>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</si>
  <si>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</si>
  <si>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</si>
  <si>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</si>
  <si>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</si>
  <si>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</si>
  <si>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</si>
  <si>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</si>
  <si>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</si>
  <si>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</si>
  <si>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</si>
  <si>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</si>
  <si>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</si>
  <si>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</si>
  <si>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</si>
  <si>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</si>
  <si>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</si>
  <si>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</si>
  <si>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</si>
  <si>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</si>
  <si>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</si>
  <si>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</si>
  <si>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</si>
  <si>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</si>
  <si>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</si>
  <si>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</si>
  <si>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</si>
  <si>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</si>
  <si>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</si>
  <si>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</si>
  <si>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</si>
  <si>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</si>
  <si>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</si>
  <si>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</si>
  <si>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</si>
  <si>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</si>
  <si>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</si>
  <si>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</si>
  <si>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</si>
  <si>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</si>
  <si>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</si>
  <si>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</si>
  <si>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</si>
  <si>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</si>
  <si>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</si>
  <si>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</si>
  <si>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</si>
  <si>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</si>
  <si>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</si>
  <si>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</si>
  <si>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</si>
  <si>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</si>
  <si>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</si>
  <si>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</si>
  <si>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</si>
  <si>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</si>
  <si>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</si>
  <si>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</si>
  <si>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</si>
  <si>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</si>
  <si>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</si>
  <si>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</si>
  <si>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</si>
  <si>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</si>
  <si>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</si>
  <si>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</si>
  <si>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</si>
  <si>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</si>
  <si>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</si>
  <si>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</si>
  <si>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</si>
  <si>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</si>
  <si>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</si>
  <si>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</si>
  <si>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</si>
  <si>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</si>
  <si>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</si>
  <si>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</si>
  <si>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</si>
  <si>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</si>
  <si>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</si>
  <si>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</si>
  <si>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</si>
  <si>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</si>
  <si>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</si>
  <si>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</si>
  <si>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</si>
  <si>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</si>
  <si>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</si>
  <si>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</si>
  <si>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</si>
  <si>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</si>
  <si>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</si>
  <si>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</si>
  <si>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</si>
  <si>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</si>
  <si>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</si>
  <si>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</si>
  <si>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</si>
  <si>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</si>
  <si>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</si>
  <si>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</si>
  <si>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</si>
  <si>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</si>
  <si>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</si>
  <si>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</si>
  <si>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</si>
  <si>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</si>
  <si>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</si>
  <si>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</si>
  <si>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</si>
  <si>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</si>
  <si>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</si>
  <si>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</si>
  <si>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</si>
  <si>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</si>
  <si>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</si>
  <si>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</si>
  <si>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</si>
  <si>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</si>
  <si>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</si>
  <si>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</si>
  <si>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</si>
  <si>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</si>
  <si>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</si>
  <si>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</si>
  <si>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</si>
  <si>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</si>
  <si>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</si>
  <si>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</si>
  <si>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</si>
  <si>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</si>
  <si>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</si>
  <si>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</si>
  <si>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</si>
  <si>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</si>
  <si>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</si>
  <si>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</si>
  <si>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</si>
  <si>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</si>
  <si>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</si>
  <si>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</si>
  <si>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</si>
  <si>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</si>
  <si>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</si>
  <si>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</si>
  <si>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</si>
  <si>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</si>
  <si>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</si>
  <si>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</si>
  <si>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</si>
  <si>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</si>
  <si>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</si>
  <si>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</si>
  <si>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</si>
  <si>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</si>
  <si>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</si>
  <si>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</si>
  <si>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</si>
  <si>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</si>
  <si>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</si>
  <si>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</si>
  <si>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</si>
  <si>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</si>
  <si>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</si>
  <si>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</si>
  <si>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</si>
  <si>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</si>
  <si>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</si>
  <si>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</si>
  <si>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</si>
  <si>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</si>
  <si>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</si>
  <si>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</si>
  <si>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</si>
  <si>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</si>
  <si>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</si>
  <si>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</si>
  <si>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</si>
  <si>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</si>
  <si>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</si>
  <si>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</si>
  <si>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</si>
  <si>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</si>
  <si>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</si>
  <si>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</si>
  <si>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</si>
  <si>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</si>
  <si>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</si>
  <si>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</si>
  <si>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</si>
  <si>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</si>
  <si>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</si>
  <si>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</si>
  <si>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</si>
  <si>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</si>
  <si>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</si>
  <si>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</si>
  <si>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</si>
  <si>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</si>
  <si>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</si>
  <si>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</si>
  <si>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</si>
  <si>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</si>
  <si>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</si>
  <si>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</si>
  <si>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</si>
  <si>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</si>
  <si>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</si>
  <si>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</si>
  <si>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</si>
  <si>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</si>
  <si>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</si>
  <si>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</si>
  <si>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</si>
  <si>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</si>
  <si>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</si>
  <si>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</si>
  <si>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</si>
  <si>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</si>
  <si>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</si>
  <si>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</si>
  <si>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</si>
  <si>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</si>
  <si>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</si>
  <si>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</si>
  <si>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</si>
  <si>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</si>
  <si>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</si>
  <si>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</si>
  <si>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</si>
  <si>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</si>
  <si>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</si>
  <si>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</si>
  <si>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</si>
  <si>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</si>
  <si>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</si>
  <si>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</si>
  <si>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</si>
  <si>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</si>
  <si>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</si>
  <si>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</si>
  <si>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</si>
  <si>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</si>
  <si>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</si>
  <si>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</si>
  <si>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</si>
  <si>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</si>
  <si>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</si>
  <si>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</si>
  <si>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</si>
  <si>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</si>
  <si>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</si>
  <si>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</si>
  <si>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</si>
  <si>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</si>
  <si>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</si>
  <si>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</si>
  <si>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</si>
  <si>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</si>
  <si>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</si>
  <si>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</si>
  <si>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</si>
  <si>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</si>
  <si>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</si>
  <si>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</si>
  <si>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</si>
  <si>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</si>
  <si>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</si>
  <si>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</si>
  <si>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</si>
  <si>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</si>
  <si>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</si>
  <si>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</si>
  <si>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</si>
  <si>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</si>
  <si>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</si>
  <si>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</si>
  <si>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</si>
  <si>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</si>
  <si>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</si>
  <si>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</si>
  <si>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</si>
  <si>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</si>
  <si>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</si>
  <si>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</si>
  <si>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</si>
  <si>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</si>
  <si>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</si>
  <si>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</si>
  <si>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</si>
  <si>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</si>
  <si>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</si>
  <si>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</si>
  <si>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</si>
  <si>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</si>
  <si>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</si>
  <si>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</si>
  <si>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</si>
  <si>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</si>
  <si>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</si>
  <si>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</si>
  <si>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</si>
  <si>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</si>
  <si>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</si>
  <si>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</si>
  <si>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</si>
  <si>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</si>
  <si>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</si>
  <si>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</si>
  <si>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</si>
  <si>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</si>
  <si>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</si>
  <si>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</si>
  <si>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</si>
  <si>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</si>
  <si>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</si>
  <si>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</si>
  <si>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</si>
  <si>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</si>
  <si>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</si>
  <si>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</si>
  <si>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</si>
  <si>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</si>
  <si>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</si>
  <si>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</si>
  <si>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</si>
  <si>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</si>
  <si>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</si>
  <si>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</si>
  <si>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</si>
  <si>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</si>
  <si>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</si>
  <si>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</si>
  <si>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</si>
  <si>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</si>
  <si>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</si>
  <si>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</si>
  <si>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</si>
  <si>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</si>
  <si>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</si>
  <si>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</si>
  <si>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</si>
  <si>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</si>
  <si>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</si>
  <si>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</si>
  <si>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</si>
  <si>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</si>
  <si>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</si>
  <si>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</si>
  <si>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</si>
  <si>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</si>
  <si>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</si>
  <si>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</si>
  <si>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</si>
  <si>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</si>
  <si>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</si>
  <si>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</si>
  <si>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</si>
  <si>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</si>
  <si>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</si>
  <si>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</si>
  <si>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</si>
  <si>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</si>
  <si>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</si>
  <si>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</si>
  <si>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</si>
  <si>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</si>
  <si>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</si>
  <si>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</si>
  <si>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</si>
  <si>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</si>
  <si>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</si>
  <si>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</si>
  <si>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</si>
  <si>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</si>
  <si>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</si>
  <si>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</si>
  <si>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</si>
  <si>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</si>
  <si>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</si>
  <si>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</si>
  <si>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</si>
  <si>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</si>
  <si>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</si>
  <si>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</si>
  <si>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</si>
  <si>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</si>
  <si>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</si>
  <si>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</si>
  <si>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</si>
  <si>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</si>
  <si>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</si>
  <si>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</si>
  <si>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</si>
  <si>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</si>
  <si>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</si>
  <si>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</si>
  <si>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</si>
  <si>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</si>
  <si>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</si>
  <si>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</si>
  <si>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</si>
  <si>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</si>
  <si>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</si>
  <si>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</si>
  <si>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</si>
  <si>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</si>
  <si>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</si>
  <si>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</si>
  <si>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</si>
  <si>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</si>
  <si>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</si>
  <si>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</si>
  <si>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</si>
  <si>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</si>
  <si>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</si>
  <si>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</si>
  <si>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</si>
  <si>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</si>
  <si>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</si>
  <si>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</si>
  <si>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</si>
  <si>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</si>
  <si>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</si>
  <si>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</si>
  <si>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</si>
  <si>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</si>
  <si>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</si>
  <si>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</si>
  <si>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</si>
  <si>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</si>
  <si>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</si>
  <si>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</si>
  <si>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</si>
  <si>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</si>
  <si>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</si>
  <si>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</si>
  <si>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</si>
  <si>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</si>
  <si>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</si>
  <si>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</si>
  <si>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</si>
  <si>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</si>
  <si>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</si>
  <si>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</si>
  <si>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</si>
  <si>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</si>
  <si>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</si>
  <si>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</si>
  <si>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</si>
  <si>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</si>
  <si>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</si>
  <si>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</si>
  <si>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</si>
  <si>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</si>
  <si>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</si>
  <si>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</si>
  <si>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</si>
  <si>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</si>
  <si>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</si>
  <si>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</si>
  <si>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</si>
  <si>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</si>
  <si>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</si>
  <si>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</si>
  <si>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</si>
  <si>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</si>
  <si>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</si>
  <si>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</si>
  <si>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</si>
  <si>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</si>
  <si>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</si>
  <si>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</si>
  <si>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</si>
  <si>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</si>
  <si>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</si>
  <si>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</si>
  <si>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</si>
  <si>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</si>
  <si>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</si>
  <si>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</si>
  <si>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</si>
  <si>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</si>
  <si>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</si>
  <si>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</si>
  <si>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</si>
  <si>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</si>
  <si>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</si>
  <si>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</si>
  <si>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</si>
  <si>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</si>
  <si>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</si>
  <si>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</si>
  <si>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</si>
  <si>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</si>
  <si>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</si>
  <si>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</si>
  <si>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</si>
  <si>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</si>
  <si>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</si>
  <si>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</si>
  <si>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</si>
  <si>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</si>
  <si>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</si>
  <si>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</si>
  <si>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</si>
  <si>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</si>
  <si>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</si>
  <si>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</si>
  <si>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</si>
  <si>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</si>
  <si>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</si>
  <si>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</si>
  <si>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</si>
  <si>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</si>
  <si>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</si>
  <si>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</si>
  <si>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</si>
  <si>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</si>
  <si>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</si>
  <si>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</si>
  <si>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</si>
  <si>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</si>
  <si>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</si>
  <si>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</si>
  <si>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</si>
  <si>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</si>
  <si>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</si>
  <si>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</si>
  <si>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</si>
  <si>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</si>
  <si>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</si>
  <si>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</si>
  <si>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</si>
  <si>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</si>
  <si>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</si>
  <si>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</si>
  <si>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</si>
  <si>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</si>
  <si>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</si>
  <si>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</si>
  <si>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</si>
  <si>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</si>
  <si>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</si>
  <si>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</si>
  <si>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</si>
  <si>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</si>
  <si>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</si>
  <si>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</si>
  <si>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</si>
  <si>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</si>
  <si>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</si>
  <si>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</si>
  <si>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</si>
  <si>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</si>
  <si>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</si>
  <si>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</si>
  <si>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</si>
  <si>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</si>
  <si>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</si>
  <si>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</si>
  <si>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</si>
  <si>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</si>
  <si>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</si>
  <si>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</si>
  <si>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</si>
  <si>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</si>
  <si>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</si>
  <si>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</si>
  <si>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</si>
  <si>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</si>
  <si>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</si>
  <si>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</si>
  <si>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</si>
  <si>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</si>
  <si>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</si>
  <si>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</si>
  <si>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</si>
  <si>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</si>
  <si>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</si>
  <si>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</si>
  <si>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</si>
  <si>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</si>
  <si>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</si>
  <si>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</si>
  <si>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</si>
  <si>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</si>
  <si>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</si>
  <si>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</si>
  <si>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</si>
  <si>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</si>
  <si>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</si>
  <si>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</si>
  <si>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</si>
  <si>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</si>
  <si>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</si>
  <si>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</si>
  <si>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</si>
  <si>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</si>
  <si>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</si>
  <si>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</si>
  <si>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</si>
  <si>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</si>
  <si>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</si>
  <si>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</si>
  <si>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</si>
  <si>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</si>
  <si>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</si>
  <si>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</si>
  <si>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</si>
  <si>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</si>
  <si>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</si>
  <si>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</si>
  <si>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</si>
  <si>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</si>
  <si>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</si>
  <si>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</si>
  <si>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</si>
  <si>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</si>
  <si>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</si>
  <si>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</si>
  <si>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</si>
  <si>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</si>
  <si>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</si>
  <si>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</si>
  <si>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</si>
  <si>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</si>
  <si>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</si>
  <si>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</si>
  <si>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</si>
  <si>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</si>
  <si>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</si>
  <si>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</si>
  <si>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</si>
  <si>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</si>
  <si>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</si>
  <si>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</si>
  <si>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</si>
  <si>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</si>
  <si>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</si>
  <si>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</si>
  <si>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</si>
  <si>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</si>
  <si>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</si>
  <si>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</si>
  <si>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</si>
  <si>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</si>
  <si>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</si>
  <si>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</si>
  <si>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</si>
  <si>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</si>
  <si>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</si>
  <si>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</si>
  <si>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</si>
  <si>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</si>
  <si>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</si>
  <si>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</si>
  <si>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</si>
  <si>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</si>
  <si>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</si>
  <si>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</si>
  <si>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</si>
  <si>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</si>
  <si>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</si>
  <si>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</si>
  <si>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</si>
  <si>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</si>
  <si>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</si>
  <si>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</si>
  <si>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</si>
  <si>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</si>
  <si>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</si>
  <si>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</si>
  <si>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</si>
  <si>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</si>
  <si>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</si>
  <si>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</si>
  <si>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</si>
  <si>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</si>
  <si>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</si>
  <si>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</si>
  <si>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</si>
  <si>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</si>
  <si>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</si>
  <si>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</si>
  <si>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</si>
  <si>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</si>
  <si>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</si>
  <si>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</si>
  <si>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</si>
  <si>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</si>
  <si>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</si>
  <si>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</si>
  <si>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</si>
  <si>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</si>
  <si>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</si>
  <si>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</si>
  <si>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</si>
  <si>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</si>
  <si>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</si>
  <si>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</si>
  <si>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</si>
  <si>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</si>
  <si>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</si>
  <si>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</si>
  <si>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</si>
  <si>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</si>
  <si>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</si>
  <si>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</si>
  <si>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</si>
  <si>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</si>
  <si>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</si>
  <si>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</si>
  <si>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</si>
  <si>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</si>
  <si>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</si>
  <si>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</si>
  <si>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</si>
  <si>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</si>
  <si>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</si>
  <si>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</si>
  <si>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</si>
  <si>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</si>
  <si>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</si>
  <si>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</si>
  <si>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</si>
  <si>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</si>
  <si>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</si>
  <si>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</si>
  <si>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</si>
  <si>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</si>
  <si>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</si>
  <si>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</si>
  <si>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</si>
  <si>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</si>
  <si>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</si>
  <si>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</si>
  <si>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</si>
  <si>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</si>
  <si>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</si>
  <si>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</si>
  <si>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</si>
  <si>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</si>
  <si>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</si>
  <si>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</si>
  <si>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</si>
  <si>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</si>
  <si>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</si>
  <si>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</si>
  <si>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</si>
  <si>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</si>
  <si>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</si>
  <si>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</si>
  <si>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</si>
  <si>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</si>
  <si>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</si>
  <si>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</si>
  <si>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</si>
  <si>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</si>
  <si>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</si>
  <si>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</si>
  <si>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</si>
  <si>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</si>
  <si>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</si>
  <si>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</si>
  <si>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</si>
  <si>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</si>
  <si>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</si>
  <si>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</si>
  <si>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</si>
  <si>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</si>
  <si>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</si>
  <si>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</si>
  <si>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</si>
  <si>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</si>
  <si>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</si>
  <si>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</si>
  <si>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</si>
  <si>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</si>
  <si>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</si>
  <si>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</si>
  <si>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</si>
  <si>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</si>
  <si>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</si>
  <si>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</si>
  <si>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</si>
  <si>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</si>
  <si>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</si>
  <si>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</si>
  <si>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</si>
  <si>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</si>
  <si>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</si>
  <si>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</si>
  <si>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</si>
  <si>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</si>
  <si>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</si>
  <si>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</si>
  <si>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</si>
  <si>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</si>
  <si>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</si>
  <si>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</si>
  <si>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</si>
  <si>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</si>
  <si>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</si>
  <si>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</si>
  <si>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</si>
  <si>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</si>
  <si>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</si>
  <si>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</si>
  <si>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</si>
  <si>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</si>
  <si>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</si>
  <si>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</si>
  <si>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</si>
  <si>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</si>
  <si>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</si>
  <si>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</si>
  <si>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</si>
  <si>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</si>
  <si>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</si>
  <si>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</si>
  <si>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</si>
  <si>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</si>
  <si>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</si>
  <si>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</si>
  <si>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</si>
  <si>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</si>
  <si>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</si>
  <si>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</si>
  <si>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</si>
  <si>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</si>
  <si>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</si>
  <si>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</si>
  <si>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</si>
  <si>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</si>
  <si>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</si>
  <si>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</si>
  <si>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</si>
  <si>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</si>
  <si>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</si>
  <si>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</si>
  <si>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</si>
  <si>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</si>
  <si>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</si>
  <si>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</si>
  <si>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</si>
  <si>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</si>
  <si>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</si>
  <si>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</si>
  <si>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</si>
  <si>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</si>
  <si>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</si>
  <si>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</si>
  <si>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</si>
  <si>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</si>
  <si>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</si>
  <si>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</si>
  <si>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</si>
  <si>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</si>
  <si>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</si>
  <si>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</si>
  <si>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</si>
  <si>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</si>
  <si>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</si>
  <si>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</si>
  <si>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</si>
  <si>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</si>
  <si>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</si>
  <si>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</si>
  <si>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</si>
  <si>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</si>
  <si>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</si>
  <si>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</si>
  <si>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</si>
  <si>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</si>
  <si>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</si>
  <si>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</si>
  <si>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</si>
  <si>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</si>
  <si>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</si>
  <si>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</si>
  <si>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</si>
  <si>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</si>
  <si>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</si>
  <si>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</si>
  <si>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</si>
  <si>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</si>
  <si>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</si>
  <si>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</si>
  <si>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</si>
  <si>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</si>
  <si>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</si>
  <si>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</si>
  <si>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</si>
  <si>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</si>
  <si>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</si>
  <si>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</si>
  <si>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</si>
  <si>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</si>
  <si>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</si>
  <si>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</si>
  <si>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</si>
  <si>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</si>
  <si>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</si>
  <si>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</si>
  <si>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</si>
  <si>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</si>
  <si>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</si>
  <si>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</si>
  <si>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</si>
  <si>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</si>
  <si>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</si>
  <si>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</si>
  <si>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</si>
  <si>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</si>
  <si>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</si>
  <si>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</si>
  <si>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</si>
  <si>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</si>
  <si>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</si>
  <si>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</si>
  <si>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</si>
  <si>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</si>
  <si>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</si>
  <si>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</si>
  <si>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</si>
  <si>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</si>
  <si>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</si>
  <si>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</si>
  <si>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</si>
  <si>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</si>
  <si>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</si>
  <si>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</si>
  <si>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</si>
  <si>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</si>
  <si>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</si>
  <si>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</si>
  <si>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</si>
  <si>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</si>
  <si>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</si>
  <si>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</si>
  <si>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</si>
  <si>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</si>
  <si>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</si>
  <si>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</si>
  <si>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</si>
  <si>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</si>
  <si>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</si>
  <si>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</si>
  <si>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</si>
  <si>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</si>
  <si>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</si>
  <si>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</si>
  <si>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</si>
  <si>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</si>
  <si>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</si>
  <si>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</si>
  <si>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</si>
  <si>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</si>
  <si>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</si>
  <si>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</si>
  <si>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</si>
  <si>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</si>
  <si>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</si>
  <si>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</si>
  <si>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</si>
  <si>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</si>
  <si>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</si>
  <si>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</si>
  <si>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</si>
  <si>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</si>
  <si>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</si>
  <si>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</si>
  <si>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</si>
  <si>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</si>
  <si>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</si>
  <si>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</si>
  <si>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</si>
  <si>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</si>
  <si>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</si>
  <si>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</si>
  <si>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</si>
  <si>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</si>
  <si>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</si>
  <si>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</si>
  <si>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</si>
  <si>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</si>
  <si>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</si>
  <si>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</si>
  <si>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</si>
  <si>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</si>
  <si>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</si>
  <si>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</si>
  <si>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</si>
  <si>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</si>
  <si>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</si>
  <si>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</si>
  <si>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</si>
  <si>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</si>
  <si>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</si>
  <si>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</si>
  <si>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</si>
  <si>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</si>
  <si>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</si>
  <si>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</si>
  <si>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</si>
  <si>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</si>
  <si>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</si>
  <si>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</si>
  <si>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</si>
  <si>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</si>
  <si>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</si>
  <si>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</si>
  <si>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</si>
  <si>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</si>
  <si>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</si>
  <si>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</si>
  <si>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</si>
  <si>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</si>
  <si>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</si>
  <si>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</si>
  <si>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</si>
  <si>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</si>
  <si>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</si>
  <si>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</si>
  <si>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</si>
  <si>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</si>
  <si>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</si>
  <si>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</si>
  <si>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</si>
  <si>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</si>
  <si>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</si>
  <si>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</si>
  <si>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</si>
  <si>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</si>
  <si>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</si>
  <si>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</si>
  <si>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</si>
  <si>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</si>
  <si>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</si>
  <si>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</si>
  <si>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</si>
  <si>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</si>
  <si>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</si>
  <si>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</si>
  <si>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</si>
  <si>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</si>
  <si>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</si>
  <si>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</si>
  <si>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</si>
  <si>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</si>
  <si>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</si>
  <si>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</si>
  <si>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</si>
  <si>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</si>
  <si>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</si>
  <si>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</si>
  <si>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</si>
  <si>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</si>
  <si>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</si>
  <si>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</si>
  <si>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</si>
  <si>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</si>
  <si>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</si>
  <si>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</si>
  <si>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</si>
  <si>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</si>
  <si>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</si>
  <si>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</si>
  <si>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</si>
  <si>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</si>
  <si>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</si>
  <si>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</si>
  <si>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</si>
  <si>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</si>
  <si>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</si>
  <si>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</si>
  <si>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</si>
  <si>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</si>
  <si>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</si>
  <si>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</si>
  <si>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</si>
  <si>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</si>
  <si>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</si>
  <si>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</si>
  <si>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</si>
  <si>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</si>
  <si>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</si>
  <si>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</si>
  <si>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</si>
  <si>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</si>
  <si>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</si>
  <si>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</si>
  <si>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</si>
  <si>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</si>
  <si>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</si>
  <si>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</si>
  <si>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</si>
  <si>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</si>
  <si>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</si>
  <si>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</si>
  <si>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</si>
  <si>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</si>
  <si>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</si>
  <si>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</si>
  <si>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</si>
  <si>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</si>
  <si>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</si>
  <si>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</si>
  <si>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</si>
  <si>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</si>
  <si>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</si>
  <si>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</si>
  <si>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</si>
  <si>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</si>
  <si>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</si>
  <si>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</si>
  <si>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</si>
  <si>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</si>
  <si>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</si>
  <si>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</si>
  <si>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</si>
  <si>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</si>
  <si>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</si>
  <si>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</si>
  <si>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</si>
  <si>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</si>
  <si>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</si>
  <si>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</si>
  <si>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</si>
  <si>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</si>
  <si>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</si>
  <si>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</si>
  <si>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</si>
  <si>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</si>
  <si>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</si>
  <si>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</si>
  <si>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</si>
  <si>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</si>
  <si>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</si>
  <si>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</si>
  <si>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</si>
  <si>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</si>
  <si>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</si>
  <si>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</si>
  <si>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</si>
  <si>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</si>
  <si>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</si>
  <si>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</si>
  <si>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</si>
  <si>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</si>
  <si>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</si>
  <si>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</si>
  <si>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</si>
  <si>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</si>
  <si>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</si>
  <si>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</si>
  <si>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</si>
  <si>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</si>
  <si>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</si>
  <si>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</si>
  <si>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</si>
  <si>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</si>
  <si>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</si>
  <si>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</si>
  <si>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</si>
  <si>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</si>
  <si>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</si>
  <si>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</si>
  <si>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</si>
  <si>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</si>
  <si>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</si>
  <si>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</si>
  <si>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</si>
  <si>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</si>
  <si>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</si>
  <si>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</si>
  <si>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</si>
  <si>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</si>
  <si>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</si>
  <si>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</si>
  <si>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</si>
  <si>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</si>
  <si>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</si>
  <si>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</si>
  <si>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</si>
  <si>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</si>
  <si>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</si>
  <si>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</si>
  <si>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</si>
  <si>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</si>
  <si>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</si>
  <si>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</si>
  <si>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</si>
  <si>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</si>
  <si>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</si>
  <si>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</si>
  <si>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</si>
  <si>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</si>
  <si>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</si>
  <si>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</si>
  <si>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</si>
  <si>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</si>
  <si>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</si>
  <si>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</si>
  <si>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</si>
  <si>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</si>
  <si>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</si>
  <si>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</si>
  <si>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</si>
  <si>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</si>
  <si>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</si>
  <si>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</si>
  <si>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</si>
  <si>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</si>
  <si>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</si>
  <si>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</si>
  <si>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</si>
  <si>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</si>
  <si>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</si>
  <si>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</si>
  <si>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</si>
  <si>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</si>
  <si>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</si>
  <si>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</si>
  <si>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</si>
  <si>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</si>
  <si>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</si>
  <si>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</si>
  <si>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</si>
  <si>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</si>
  <si>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</si>
  <si>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</si>
  <si>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</si>
  <si>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</si>
  <si>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</si>
  <si>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</si>
  <si>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</si>
  <si>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</si>
  <si>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</si>
  <si>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</si>
  <si>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</si>
  <si>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</si>
  <si>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</si>
  <si>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</si>
  <si>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</si>
  <si>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</si>
  <si>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</si>
  <si>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</si>
  <si>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</si>
  <si>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</si>
  <si>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</si>
  <si>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</si>
  <si>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</si>
  <si>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</si>
  <si>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</si>
  <si>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</si>
  <si>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</si>
  <si>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</si>
  <si>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</si>
  <si>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</si>
  <si>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</si>
  <si>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</si>
  <si>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</si>
  <si>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</si>
  <si>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</si>
  <si>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</si>
  <si>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</si>
  <si>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</si>
  <si>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</si>
  <si>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</si>
  <si>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</si>
  <si>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</si>
  <si>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</si>
  <si>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</si>
  <si>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</si>
  <si>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</si>
  <si>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</si>
  <si>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</si>
  <si>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</si>
  <si>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</si>
  <si>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</si>
  <si>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</si>
  <si>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</si>
  <si>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</si>
  <si>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</si>
  <si>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</si>
  <si>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</si>
  <si>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</si>
  <si>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</si>
  <si>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</si>
  <si>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</si>
  <si>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</si>
  <si>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</si>
  <si>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</si>
  <si>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</si>
  <si>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</si>
  <si>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</si>
  <si>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</si>
  <si>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</si>
  <si>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</si>
  <si>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</si>
  <si>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</si>
  <si>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</si>
  <si>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</si>
  <si>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</si>
  <si>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</si>
  <si>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</si>
  <si>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</si>
  <si>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</si>
  <si>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</si>
  <si>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</si>
  <si>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</si>
  <si>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</si>
  <si>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</si>
  <si>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</si>
  <si>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</si>
  <si>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</si>
  <si>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</si>
  <si>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</si>
  <si>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</si>
  <si>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</si>
  <si>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</si>
  <si>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</si>
  <si>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</si>
  <si>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</si>
  <si>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</si>
  <si>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</si>
  <si>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</si>
  <si>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</si>
  <si>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</si>
  <si>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</si>
  <si>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</si>
  <si>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</si>
  <si>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</si>
  <si>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</si>
  <si>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</si>
  <si>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</si>
  <si>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</si>
  <si>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</si>
  <si>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</si>
  <si>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</si>
  <si>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</si>
  <si>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</si>
  <si>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</si>
  <si>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</si>
  <si>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</si>
  <si>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</si>
  <si>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</si>
  <si>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</si>
  <si>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</si>
  <si>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</si>
  <si>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</si>
  <si>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</si>
  <si>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</si>
  <si>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</si>
  <si>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</si>
  <si>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</si>
  <si>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</si>
  <si>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</si>
  <si>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</si>
  <si>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</si>
  <si>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</si>
  <si>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</si>
  <si>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</si>
  <si>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</si>
  <si>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</si>
  <si>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</si>
  <si>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</si>
  <si>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</si>
  <si>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</si>
  <si>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</si>
  <si>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</si>
  <si>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</si>
  <si>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</si>
  <si>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</si>
  <si>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</si>
  <si>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</si>
  <si>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</si>
  <si>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</si>
  <si>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</si>
  <si>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</si>
  <si>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</si>
  <si>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</si>
  <si>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</si>
  <si>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</si>
  <si>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</si>
  <si>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</si>
  <si>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</si>
  <si>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</si>
  <si>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</si>
  <si>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</si>
  <si>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</si>
  <si>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</si>
  <si>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</si>
  <si>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</si>
  <si>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</si>
  <si>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</si>
  <si>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</si>
  <si>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</si>
  <si>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</si>
  <si>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</si>
  <si>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</si>
  <si>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</si>
  <si>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</si>
  <si>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</si>
  <si>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</si>
  <si>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</si>
  <si>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</si>
  <si>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</si>
  <si>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</si>
  <si>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</si>
  <si>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</si>
  <si>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</si>
  <si>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</si>
  <si>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</si>
  <si>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</si>
  <si>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</si>
  <si>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</si>
  <si>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</si>
  <si>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</si>
  <si>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</si>
  <si>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</si>
  <si>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</si>
  <si>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</si>
  <si>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</si>
  <si>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</si>
  <si>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</si>
  <si>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</si>
  <si>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</si>
  <si>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</si>
  <si>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</si>
  <si>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</si>
  <si>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</si>
  <si>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</si>
  <si>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</si>
  <si>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</si>
  <si>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</si>
  <si>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</si>
  <si>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</si>
  <si>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</si>
  <si>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</si>
  <si>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</si>
  <si>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</si>
  <si>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</si>
  <si>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</si>
  <si>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</si>
  <si>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</si>
  <si>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</si>
  <si>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</si>
  <si>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</si>
  <si>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</si>
  <si>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</si>
  <si>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</si>
  <si>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</si>
  <si>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</si>
  <si>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</si>
  <si>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</si>
  <si>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</si>
  <si>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</si>
  <si>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</si>
  <si>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</si>
  <si>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</si>
  <si>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</si>
  <si>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</si>
  <si>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</si>
  <si>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</si>
  <si>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</si>
  <si>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</si>
  <si>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</si>
  <si>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</si>
  <si>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</si>
  <si>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</si>
  <si>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</si>
  <si>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</si>
  <si>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</si>
  <si>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</si>
  <si>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</si>
  <si>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</si>
  <si>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</si>
  <si>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</si>
  <si>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</si>
  <si>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</si>
  <si>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</si>
  <si>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</si>
  <si>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</si>
  <si>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</si>
  <si>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</si>
  <si>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</si>
  <si>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</si>
  <si>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</si>
  <si>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</si>
  <si>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</si>
  <si>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</si>
  <si>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</si>
  <si>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</si>
  <si>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</si>
  <si>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</si>
  <si>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</si>
  <si>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</si>
  <si>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</si>
  <si>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</si>
  <si>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</si>
  <si>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</si>
  <si>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</si>
  <si>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</si>
  <si>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</si>
  <si>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</si>
  <si>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</si>
  <si>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</si>
  <si>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</si>
  <si>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</si>
  <si>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</si>
  <si>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</si>
  <si>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</si>
  <si>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</si>
  <si>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</si>
  <si>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</si>
  <si>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</si>
  <si>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</si>
  <si>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</si>
  <si>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</si>
  <si>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</si>
  <si>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</si>
  <si>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</si>
  <si>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</si>
  <si>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</si>
  <si>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</si>
  <si>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</si>
  <si>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</si>
  <si>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</si>
  <si>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</si>
  <si>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</si>
  <si>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</si>
  <si>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</si>
  <si>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</si>
  <si>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</si>
  <si>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</si>
  <si>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</si>
  <si>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</si>
  <si>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</si>
  <si>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</si>
  <si>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</si>
  <si>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</si>
  <si>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</si>
  <si>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</si>
  <si>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</si>
  <si>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</si>
  <si>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</si>
  <si>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</si>
  <si>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</si>
  <si>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</si>
  <si>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</si>
  <si>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</si>
  <si>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</si>
  <si>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</si>
  <si>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</si>
  <si>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</si>
  <si>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</si>
  <si>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</si>
  <si>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</si>
  <si>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</si>
  <si>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</si>
  <si>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</si>
  <si>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</si>
  <si>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</si>
  <si>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</si>
  <si>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</si>
  <si>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</si>
  <si>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</si>
  <si>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</si>
  <si>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</si>
  <si>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</si>
  <si>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</si>
  <si>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</si>
  <si>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</si>
  <si>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</si>
  <si>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</si>
  <si>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</si>
  <si>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</si>
  <si>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</si>
  <si>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</si>
  <si>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</si>
  <si>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</si>
  <si>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</si>
  <si>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</si>
  <si>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</si>
  <si>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</si>
  <si>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</si>
  <si>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</si>
  <si>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</si>
  <si>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</si>
  <si>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</si>
  <si>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</si>
  <si>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</si>
  <si>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</si>
  <si>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</si>
  <si>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</si>
  <si>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</si>
  <si>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</si>
  <si>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</si>
  <si>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</si>
  <si>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</si>
  <si>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</si>
  <si>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</si>
  <si>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</si>
  <si>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</si>
  <si>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</si>
  <si>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</si>
  <si>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</si>
  <si>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</si>
  <si>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</si>
  <si>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</si>
  <si>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</si>
  <si>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</si>
  <si>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</si>
  <si>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</si>
  <si>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</si>
  <si>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</si>
  <si>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</si>
  <si>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</si>
  <si>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</si>
  <si>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</si>
  <si>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</si>
  <si>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</si>
  <si>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</si>
  <si>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</si>
  <si>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</si>
  <si>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</si>
  <si>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</si>
  <si>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</si>
  <si>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</si>
  <si>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</si>
  <si>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</si>
  <si>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</si>
  <si>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</si>
  <si>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</si>
  <si>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</si>
  <si>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</si>
  <si>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</si>
  <si>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</si>
  <si>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</si>
  <si>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</si>
  <si>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</si>
  <si>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</si>
  <si>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</si>
  <si>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</si>
  <si>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</si>
  <si>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</si>
  <si>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</si>
  <si>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</si>
  <si>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</si>
  <si>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</si>
  <si>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</si>
  <si>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</si>
  <si>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</si>
  <si>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</si>
  <si>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</si>
  <si>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</si>
  <si>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</si>
  <si>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</si>
  <si>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</si>
  <si>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</si>
  <si>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</si>
  <si>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</si>
  <si>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</si>
  <si>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</si>
  <si>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</si>
  <si>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</si>
  <si>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</si>
  <si>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</si>
  <si>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</si>
  <si>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</si>
  <si>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</si>
  <si>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</si>
  <si>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</si>
  <si>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</si>
  <si>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</si>
  <si>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</si>
  <si>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</si>
  <si>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</si>
  <si>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</si>
  <si>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</si>
  <si>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</si>
  <si>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</si>
  <si>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</si>
  <si>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</si>
  <si>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</si>
  <si>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</si>
  <si>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</si>
  <si>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</si>
  <si>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</si>
  <si>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</si>
  <si>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</si>
  <si>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</si>
  <si>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</si>
  <si>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</si>
  <si>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</si>
  <si>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</si>
  <si>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</si>
  <si>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</si>
  <si>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</si>
  <si>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</si>
  <si>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</si>
  <si>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</si>
  <si>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</si>
  <si>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</si>
  <si>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</si>
  <si>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</si>
  <si>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</si>
  <si>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</si>
  <si>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</si>
  <si>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</si>
  <si>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</si>
  <si>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</si>
  <si>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</si>
  <si>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</si>
  <si>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</si>
  <si>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</si>
  <si>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</si>
  <si>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</si>
  <si>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</si>
  <si>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</si>
  <si>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</si>
  <si>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</si>
  <si>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</si>
  <si>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</si>
  <si>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</si>
  <si>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</si>
  <si>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</si>
  <si>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</si>
  <si>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</si>
  <si>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</si>
  <si>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</si>
  <si>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</si>
  <si>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</si>
  <si>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</si>
  <si>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</si>
  <si>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</si>
  <si>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</si>
  <si>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</si>
  <si>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</si>
  <si>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</si>
  <si>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</si>
  <si>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</si>
  <si>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</si>
  <si>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</si>
  <si>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</si>
  <si>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</si>
  <si>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</si>
  <si>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</si>
  <si>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</si>
  <si>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</si>
  <si>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</si>
  <si>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</si>
  <si>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</si>
  <si>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</si>
  <si>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</si>
  <si>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</si>
  <si>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</si>
  <si>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</si>
  <si>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</si>
  <si>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</si>
  <si>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</si>
  <si>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</si>
  <si>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</si>
  <si>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</si>
  <si>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</si>
  <si>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</si>
  <si>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</si>
  <si>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</si>
  <si>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</si>
  <si>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</si>
  <si>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</si>
  <si>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</si>
  <si>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</si>
  <si>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</si>
  <si>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</si>
  <si>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</si>
  <si>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</si>
  <si>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</si>
  <si>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</si>
  <si>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</si>
  <si>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</si>
  <si>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</si>
  <si>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</si>
  <si>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</si>
  <si>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</si>
  <si>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</si>
  <si>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</si>
  <si>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</si>
  <si>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</si>
  <si>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</si>
  <si>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</si>
  <si>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</si>
  <si>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</si>
  <si>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</si>
  <si>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</si>
  <si>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</si>
  <si>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</si>
  <si>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</si>
  <si>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</si>
  <si>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</si>
  <si>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</si>
  <si>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</si>
  <si>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</si>
  <si>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</si>
  <si>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</si>
  <si>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</si>
  <si>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</si>
  <si>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</si>
  <si>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</si>
  <si>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</si>
  <si>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</si>
  <si>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</si>
  <si>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</si>
  <si>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</si>
  <si>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</si>
  <si>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</si>
  <si>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</si>
  <si>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</si>
  <si>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</si>
  <si>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</si>
  <si>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</si>
  <si>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</si>
  <si>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</si>
  <si>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</si>
  <si>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</si>
  <si>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</si>
  <si>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</si>
  <si>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</si>
  <si>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</si>
  <si>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</si>
  <si>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</si>
  <si>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</si>
  <si>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</si>
  <si>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</si>
  <si>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</si>
  <si>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</si>
  <si>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</si>
  <si>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</si>
  <si>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</si>
  <si>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</si>
  <si>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</si>
  <si>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</si>
  <si>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</si>
  <si>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</si>
  <si>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</si>
  <si>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</si>
  <si>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</si>
  <si>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</si>
  <si>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</si>
  <si>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</si>
  <si>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</si>
  <si>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</si>
  <si>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</si>
  <si>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</si>
  <si>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</si>
  <si>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</si>
  <si>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</si>
  <si>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</si>
  <si>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</si>
  <si>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</si>
  <si>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</si>
  <si>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</si>
  <si>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</si>
  <si>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</si>
  <si>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</si>
  <si>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</si>
  <si>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</si>
  <si>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</si>
  <si>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</si>
  <si>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</si>
  <si>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</si>
  <si>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</si>
  <si>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</si>
  <si>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</si>
  <si>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</si>
  <si>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</si>
  <si>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</si>
  <si>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</si>
  <si>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</si>
  <si>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</si>
  <si>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</si>
  <si>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</si>
  <si>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</si>
  <si>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</si>
  <si>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</si>
  <si>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</si>
  <si>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</si>
  <si>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</si>
  <si>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</si>
  <si>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</si>
  <si>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</si>
  <si>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</si>
  <si>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</si>
  <si>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</si>
  <si>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</si>
  <si>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</si>
  <si>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</si>
  <si>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</si>
  <si>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</si>
  <si>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</si>
  <si>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</si>
  <si>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</si>
  <si>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</si>
  <si>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</si>
  <si>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</si>
  <si>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</si>
  <si>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</si>
  <si>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</si>
  <si>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</si>
  <si>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</si>
  <si>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</si>
  <si>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</si>
  <si>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</si>
  <si>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</si>
  <si>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</si>
  <si>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</si>
  <si>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</si>
  <si>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</si>
  <si>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</si>
  <si>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</si>
  <si>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</si>
  <si>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</si>
  <si>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</si>
  <si>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</si>
  <si>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</si>
  <si>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</si>
  <si>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</si>
  <si>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</si>
  <si>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</si>
  <si>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</si>
  <si>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</si>
  <si>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</si>
  <si>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</si>
  <si>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</si>
  <si>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</si>
  <si>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</si>
  <si>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</si>
  <si>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</si>
  <si>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</si>
  <si>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</si>
  <si>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</si>
  <si>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</si>
  <si>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</si>
  <si>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</si>
  <si>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</si>
  <si>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</si>
  <si>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</si>
  <si>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</si>
  <si>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</si>
  <si>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</si>
  <si>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</si>
  <si>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</si>
  <si>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</si>
  <si>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</si>
  <si>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</si>
  <si>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</si>
  <si>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</si>
  <si>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</si>
  <si>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</si>
  <si>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</si>
  <si>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</si>
  <si>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</si>
  <si>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</si>
  <si>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</si>
  <si>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</si>
  <si>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</si>
  <si>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</si>
  <si>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</si>
  <si>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</si>
  <si>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</si>
  <si>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</si>
  <si>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</si>
  <si>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</si>
  <si>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</si>
  <si>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</si>
  <si>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</si>
  <si>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</si>
  <si>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</si>
  <si>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</si>
  <si>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</si>
  <si>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</si>
  <si>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</si>
  <si>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</si>
  <si>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</si>
  <si>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</si>
  <si>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</si>
  <si>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</si>
  <si>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</si>
  <si>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</si>
  <si>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</si>
  <si>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</si>
  <si>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</si>
  <si>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</si>
  <si>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</si>
  <si>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</si>
  <si>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</si>
  <si>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</si>
  <si>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</si>
  <si>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</si>
  <si>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</si>
  <si>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</si>
  <si>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</si>
  <si>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</si>
  <si>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</si>
  <si>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</si>
  <si>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</si>
  <si>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</si>
  <si>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</si>
  <si>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</si>
  <si>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</si>
  <si>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</si>
  <si>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</si>
  <si>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</si>
  <si>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</si>
  <si>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</si>
  <si>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</si>
  <si>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</si>
  <si>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</si>
  <si>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</si>
  <si>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</si>
  <si>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</si>
  <si>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</si>
  <si>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</si>
  <si>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</si>
  <si>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</si>
  <si>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</si>
  <si>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</si>
  <si>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</si>
  <si>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</si>
  <si>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</si>
  <si>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</si>
  <si>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</si>
  <si>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</si>
  <si>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</si>
  <si>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</si>
  <si>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</si>
  <si>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</si>
  <si>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</si>
  <si>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</si>
  <si>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</si>
  <si>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</si>
  <si>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</si>
  <si>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</si>
  <si>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</si>
  <si>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</si>
  <si>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</si>
  <si>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</si>
  <si>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</si>
  <si>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</si>
  <si>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</si>
  <si>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</si>
  <si>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</si>
  <si>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</si>
  <si>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</si>
  <si>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</si>
  <si>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</si>
  <si>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</si>
  <si>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</si>
  <si>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</si>
  <si>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</si>
  <si>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</si>
  <si>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</si>
  <si>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</si>
  <si>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</si>
  <si>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</si>
  <si>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</si>
  <si>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</si>
  <si>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</si>
  <si>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</si>
  <si>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</si>
  <si>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</si>
  <si>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</si>
  <si>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</si>
  <si>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</si>
  <si>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</si>
  <si>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</si>
  <si>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</si>
  <si>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</si>
  <si>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</si>
  <si>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</si>
  <si>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</si>
  <si>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</si>
  <si>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</si>
  <si>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</si>
  <si>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</si>
  <si>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</si>
  <si>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</si>
  <si>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</si>
  <si>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</si>
  <si>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</si>
  <si>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</si>
  <si>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</si>
  <si>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</si>
  <si>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</si>
  <si>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</si>
  <si>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</si>
  <si>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</si>
  <si>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</si>
  <si>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</si>
  <si>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</si>
  <si>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</si>
  <si>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</si>
  <si>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</si>
  <si>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</si>
  <si>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</si>
  <si>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</si>
  <si>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</si>
  <si>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</si>
  <si>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</si>
  <si>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</si>
  <si>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</si>
  <si>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</si>
  <si>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</si>
  <si>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</si>
  <si>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</si>
  <si>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</si>
  <si>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</si>
  <si>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</si>
  <si>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</si>
  <si>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</si>
  <si>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</si>
  <si>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</si>
  <si>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</si>
  <si>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</si>
  <si>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</si>
  <si>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</si>
  <si>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</si>
  <si>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</si>
  <si>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</si>
  <si>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</si>
  <si>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</si>
  <si>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</si>
  <si>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</si>
  <si>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</si>
  <si>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</si>
  <si>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</si>
  <si>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</si>
  <si>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</si>
  <si>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</si>
  <si>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</si>
  <si>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</si>
  <si>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</si>
  <si>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</si>
  <si>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</si>
  <si>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</si>
  <si>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</si>
  <si>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</si>
  <si>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</si>
  <si>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</si>
  <si>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</si>
  <si>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</si>
  <si>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</si>
  <si>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</si>
  <si>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</si>
  <si>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</si>
  <si>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</si>
  <si>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</si>
  <si>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</si>
  <si>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</si>
  <si>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</si>
  <si>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</si>
  <si>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</si>
  <si>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</si>
  <si>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</si>
  <si>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</si>
  <si>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</si>
  <si>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</si>
  <si>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</si>
  <si>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</si>
  <si>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</si>
  <si>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</si>
  <si>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</si>
  <si>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</si>
  <si>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</si>
  <si>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</si>
  <si>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</si>
  <si>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</si>
  <si>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</si>
  <si>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</si>
  <si>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</si>
  <si>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</si>
  <si>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</si>
  <si>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</si>
  <si>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</si>
  <si>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</si>
  <si>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</si>
  <si>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</si>
  <si>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</si>
  <si>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</si>
  <si>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</si>
  <si>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</si>
  <si>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</si>
  <si>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</si>
  <si>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</si>
  <si>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</si>
  <si>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</si>
  <si>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</si>
  <si>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</si>
  <si>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</si>
  <si>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</si>
  <si>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</si>
  <si>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</si>
  <si>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</si>
  <si>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</si>
  <si>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</si>
  <si>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</si>
  <si>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</si>
  <si>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</si>
  <si>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</si>
  <si>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</si>
  <si>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</si>
  <si>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</si>
  <si>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</si>
  <si>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</si>
  <si>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</si>
  <si>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</si>
  <si>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</si>
  <si>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</si>
  <si>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</si>
  <si>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</si>
  <si>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</si>
  <si>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</si>
  <si>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</si>
  <si>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</si>
  <si>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</si>
  <si>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</si>
  <si>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</si>
  <si>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</si>
  <si>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</si>
  <si>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</si>
  <si>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</si>
  <si>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</si>
  <si>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О.І. Рибак</t>
  </si>
  <si>
    <t>М.Ю. Подольська</t>
  </si>
  <si>
    <t>(034-2) 53-91-34</t>
  </si>
  <si>
    <t>statist1@if.court.gov.ua</t>
  </si>
  <si>
    <t>(097) 629-81-47</t>
  </si>
  <si>
    <t>13 січня 2017 року</t>
  </si>
  <si>
    <t>2016 рік</t>
  </si>
  <si>
    <t>ТУ ДСА України в Івано-Франкiвській областi</t>
  </si>
  <si>
    <t>76000. Івано-Франківська область</t>
  </si>
  <si>
    <t>м. Івано-Франківськ</t>
  </si>
  <si>
    <t>вул. Грюнвальдська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</si>
</sst>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451</v>
      </c>
      <c r="F31" s="163">
        <f>SUM(F32:F95)</f>
        <v>162</v>
      </c>
      <c r="G31" s="163">
        <f>SUM(G32:G95)</f>
        <v>1</v>
      </c>
      <c r="H31" s="163">
        <f>SUM(H32:H95)</f>
        <v>1</v>
      </c>
      <c r="I31" s="163">
        <f>SUM(I32:I95)</f>
        <v>287</v>
      </c>
      <c r="J31" s="163">
        <f>SUM(J32:J95)</f>
        <v>0</v>
      </c>
      <c r="K31" s="163">
        <f>SUM(K32:K95)</f>
        <v>1</v>
      </c>
      <c r="L31" s="163">
        <f>SUM(L32:L95)</f>
        <v>24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2</v>
      </c>
      <c r="R31" s="163">
        <f>SUM(R32:R95)</f>
        <v>260</v>
      </c>
      <c r="S31" s="163">
        <f>SUM(S32:S95)</f>
        <v>0</v>
      </c>
      <c r="T31" s="163">
        <f>SUM(T32:T95)</f>
        <v>26</v>
      </c>
      <c r="U31" s="163">
        <f>SUM(U32:U95)</f>
        <v>1</v>
      </c>
      <c r="V31" s="163">
        <f>SUM(V32:V95)</f>
        <v>1</v>
      </c>
      <c r="W31" s="163">
        <f>SUM(W32:W95)</f>
        <v>1</v>
      </c>
      <c r="X31" s="163">
        <f>SUM(X32:X95)</f>
        <v>9</v>
      </c>
      <c r="Y31" s="163">
        <f>SUM(Y32:Y95)</f>
        <v>13</v>
      </c>
      <c r="Z31" s="163">
        <f>SUM(Z32:Z95)</f>
        <v>1</v>
      </c>
      <c r="AA31" s="163">
        <f>SUM(AA32:AA95)</f>
        <v>0</v>
      </c>
      <c r="AB31" s="163">
        <f>SUM(AB32:AB95)</f>
        <v>10</v>
      </c>
      <c r="AC31" s="163">
        <f>SUM(AC32:AC95)</f>
        <v>0</v>
      </c>
      <c r="AD31" s="163">
        <f>SUM(AD32:AD95)</f>
        <v>2</v>
      </c>
      <c r="AE31" s="163">
        <f>SUM(AE32:AE95)</f>
        <v>2</v>
      </c>
      <c r="AF31" s="163">
        <f>SUM(AF32:AF95)</f>
        <v>0</v>
      </c>
      <c r="AG31" s="163">
        <f>SUM(AG32:AG95)</f>
        <v>39</v>
      </c>
      <c r="AH31" s="163">
        <f>SUM(AH32:AH95)</f>
        <v>64</v>
      </c>
      <c r="AI31" s="163">
        <f>SUM(AI32:AI95)</f>
        <v>0</v>
      </c>
      <c r="AJ31" s="163">
        <f>SUM(AJ32:AJ95)</f>
        <v>0</v>
      </c>
      <c r="AK31" s="163">
        <f>SUM(AK32:AK95)</f>
        <v>14</v>
      </c>
      <c r="AL31" s="163">
        <f>SUM(AL32:AL95)</f>
        <v>1</v>
      </c>
      <c r="AM31" s="163">
        <f>SUM(AM32:AM95)</f>
        <v>4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12</v>
      </c>
      <c r="AS31" s="163">
        <f>SUM(AS32:AS95)</f>
        <v>2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9</v>
      </c>
      <c r="F32" s="167">
        <v>8</v>
      </c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8</v>
      </c>
      <c r="U32" s="167"/>
      <c r="V32" s="167"/>
      <c r="W32" s="167"/>
      <c r="X32" s="167"/>
      <c r="Y32" s="167">
        <v>7</v>
      </c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/>
      <c r="G33" s="167"/>
      <c r="H33" s="167"/>
      <c r="I33" s="167">
        <v>1</v>
      </c>
      <c r="J33" s="167"/>
      <c r="K33" s="167"/>
      <c r="L33" s="167"/>
      <c r="M33" s="167"/>
      <c r="N33" s="167"/>
      <c r="O33" s="167"/>
      <c r="P33" s="167"/>
      <c r="Q33" s="167"/>
      <c r="R33" s="167">
        <v>1</v>
      </c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5</v>
      </c>
      <c r="F37" s="167">
        <v>5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1</v>
      </c>
      <c r="U37" s="167"/>
      <c r="V37" s="167"/>
      <c r="W37" s="167"/>
      <c r="X37" s="167">
        <v>1</v>
      </c>
      <c r="Y37" s="167"/>
      <c r="Z37" s="167"/>
      <c r="AA37" s="167"/>
      <c r="AB37" s="167">
        <v>2</v>
      </c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18</v>
      </c>
      <c r="F42" s="167">
        <v>17</v>
      </c>
      <c r="G42" s="167"/>
      <c r="H42" s="167"/>
      <c r="I42" s="167">
        <v>1</v>
      </c>
      <c r="J42" s="167"/>
      <c r="K42" s="167"/>
      <c r="L42" s="167"/>
      <c r="M42" s="167"/>
      <c r="N42" s="167"/>
      <c r="O42" s="167"/>
      <c r="P42" s="167"/>
      <c r="Q42" s="167"/>
      <c r="R42" s="167">
        <v>1</v>
      </c>
      <c r="S42" s="167"/>
      <c r="T42" s="167">
        <v>9</v>
      </c>
      <c r="U42" s="167"/>
      <c r="V42" s="167">
        <v>1</v>
      </c>
      <c r="W42" s="167"/>
      <c r="X42" s="167">
        <v>7</v>
      </c>
      <c r="Y42" s="167">
        <v>1</v>
      </c>
      <c r="Z42" s="167"/>
      <c r="AA42" s="167"/>
      <c r="AB42" s="167">
        <v>1</v>
      </c>
      <c r="AC42" s="167"/>
      <c r="AD42" s="167"/>
      <c r="AE42" s="167"/>
      <c r="AF42" s="167"/>
      <c r="AG42" s="167"/>
      <c r="AH42" s="167"/>
      <c r="AI42" s="167"/>
      <c r="AJ42" s="167"/>
      <c r="AK42" s="167">
        <v>7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5</v>
      </c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6</v>
      </c>
      <c r="F43" s="167">
        <v>6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6</v>
      </c>
      <c r="U43" s="167"/>
      <c r="V43" s="167"/>
      <c r="W43" s="167"/>
      <c r="X43" s="167">
        <v>1</v>
      </c>
      <c r="Y43" s="167">
        <v>5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37</v>
      </c>
      <c r="F44" s="167">
        <v>17</v>
      </c>
      <c r="G44" s="167"/>
      <c r="H44" s="167"/>
      <c r="I44" s="167">
        <v>20</v>
      </c>
      <c r="J44" s="167"/>
      <c r="K44" s="167"/>
      <c r="L44" s="167"/>
      <c r="M44" s="167"/>
      <c r="N44" s="167"/>
      <c r="O44" s="167"/>
      <c r="P44" s="167"/>
      <c r="Q44" s="167"/>
      <c r="R44" s="167">
        <v>20</v>
      </c>
      <c r="S44" s="167"/>
      <c r="T44" s="167">
        <v>1</v>
      </c>
      <c r="U44" s="167">
        <v>1</v>
      </c>
      <c r="V44" s="167"/>
      <c r="W44" s="167"/>
      <c r="X44" s="167"/>
      <c r="Y44" s="167"/>
      <c r="Z44" s="167"/>
      <c r="AA44" s="167"/>
      <c r="AB44" s="167">
        <v>6</v>
      </c>
      <c r="AC44" s="167"/>
      <c r="AD44" s="167"/>
      <c r="AE44" s="167">
        <v>1</v>
      </c>
      <c r="AF44" s="167"/>
      <c r="AG44" s="167">
        <v>2</v>
      </c>
      <c r="AH44" s="167">
        <v>2</v>
      </c>
      <c r="AI44" s="167"/>
      <c r="AJ44" s="167"/>
      <c r="AK44" s="167">
        <v>4</v>
      </c>
      <c r="AL44" s="167"/>
      <c r="AM44" s="167">
        <v>1</v>
      </c>
      <c r="AN44" s="167"/>
      <c r="AO44" s="167"/>
      <c r="AP44" s="167"/>
      <c r="AQ44" s="167"/>
      <c r="AR44" s="167">
        <v>5</v>
      </c>
      <c r="AS44" s="167">
        <v>1</v>
      </c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3</v>
      </c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3</v>
      </c>
      <c r="F47" s="167">
        <v>2</v>
      </c>
      <c r="G47" s="167">
        <v>1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>
        <v>1</v>
      </c>
      <c r="AL47" s="167">
        <v>1</v>
      </c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247</v>
      </c>
      <c r="F48" s="167">
        <v>67</v>
      </c>
      <c r="G48" s="167"/>
      <c r="H48" s="167"/>
      <c r="I48" s="167">
        <v>180</v>
      </c>
      <c r="J48" s="167"/>
      <c r="K48" s="167">
        <v>1</v>
      </c>
      <c r="L48" s="167">
        <v>14</v>
      </c>
      <c r="M48" s="167"/>
      <c r="N48" s="167"/>
      <c r="O48" s="167"/>
      <c r="P48" s="167"/>
      <c r="Q48" s="167">
        <v>1</v>
      </c>
      <c r="R48" s="167">
        <v>164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1</v>
      </c>
      <c r="AF48" s="167"/>
      <c r="AG48" s="167">
        <v>19</v>
      </c>
      <c r="AH48" s="167">
        <v>44</v>
      </c>
      <c r="AI48" s="167"/>
      <c r="AJ48" s="167"/>
      <c r="AK48" s="167"/>
      <c r="AL48" s="167"/>
      <c r="AM48" s="167">
        <v>3</v>
      </c>
      <c r="AN48" s="167"/>
      <c r="AO48" s="167"/>
      <c r="AP48" s="167"/>
      <c r="AQ48" s="167"/>
      <c r="AR48" s="167">
        <v>1</v>
      </c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>
        <v>1</v>
      </c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99</v>
      </c>
      <c r="F49" s="167">
        <v>32</v>
      </c>
      <c r="G49" s="167"/>
      <c r="H49" s="167">
        <v>1</v>
      </c>
      <c r="I49" s="167">
        <v>66</v>
      </c>
      <c r="J49" s="167"/>
      <c r="K49" s="167"/>
      <c r="L49" s="167">
        <v>8</v>
      </c>
      <c r="M49" s="167"/>
      <c r="N49" s="167"/>
      <c r="O49" s="167"/>
      <c r="P49" s="167"/>
      <c r="Q49" s="167"/>
      <c r="R49" s="167">
        <v>58</v>
      </c>
      <c r="S49" s="167"/>
      <c r="T49" s="167">
        <v>1</v>
      </c>
      <c r="U49" s="167"/>
      <c r="V49" s="167"/>
      <c r="W49" s="167">
        <v>1</v>
      </c>
      <c r="X49" s="167"/>
      <c r="Y49" s="167"/>
      <c r="Z49" s="167"/>
      <c r="AA49" s="167"/>
      <c r="AB49" s="167"/>
      <c r="AC49" s="167"/>
      <c r="AD49" s="167">
        <v>2</v>
      </c>
      <c r="AE49" s="167"/>
      <c r="AF49" s="167"/>
      <c r="AG49" s="167">
        <v>11</v>
      </c>
      <c r="AH49" s="167">
        <v>18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3</v>
      </c>
      <c r="AS49" s="167">
        <v>1</v>
      </c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15</v>
      </c>
      <c r="F50" s="167"/>
      <c r="G50" s="167"/>
      <c r="H50" s="167"/>
      <c r="I50" s="167">
        <v>15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>
        <v>14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9</v>
      </c>
      <c r="F56" s="167">
        <v>8</v>
      </c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>
        <v>7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>
        <v>1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>
      <c r="A71" s="5">
        <v>58</v>
      </c>
      <c r="B71" s="10" t="s">
        <v>955</v>
      </c>
      <c r="C71" s="18" t="s">
        <v>113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/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6</v>
      </c>
      <c r="F114" s="163">
        <f>SUM(F115:F127)</f>
        <v>5</v>
      </c>
      <c r="G114" s="163">
        <f>SUM(G115:G127)</f>
        <v>0</v>
      </c>
      <c r="H114" s="163">
        <f>SUM(H115:H127)</f>
        <v>0</v>
      </c>
      <c r="I114" s="163">
        <f>SUM(I115:I127)</f>
        <v>1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5</v>
      </c>
      <c r="U114" s="163">
        <f>SUM(U115:U127)</f>
        <v>0</v>
      </c>
      <c r="V114" s="163">
        <f>SUM(V115:V127)</f>
        <v>1</v>
      </c>
      <c r="W114" s="163">
        <f>SUM(W115:W127)</f>
        <v>1</v>
      </c>
      <c r="X114" s="163">
        <f>SUM(X115:X127)</f>
        <v>1</v>
      </c>
      <c r="Y114" s="163">
        <f>SUM(Y115:Y127)</f>
        <v>2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2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1</v>
      </c>
      <c r="BM114" s="163">
        <f>SUM(BM115:BM127)</f>
        <v>0</v>
      </c>
    </row>
    <row r="115" spans="1:65" ht="12.75">
      <c r="A115" s="5">
        <v>102</v>
      </c>
      <c r="B115" s="10" t="s">
        <v>994</v>
      </c>
      <c r="C115" s="18" t="s">
        <v>133</v>
      </c>
      <c r="D115" s="18"/>
      <c r="E115" s="167">
        <v>3</v>
      </c>
      <c r="F115" s="167">
        <v>2</v>
      </c>
      <c r="G115" s="167"/>
      <c r="H115" s="167"/>
      <c r="I115" s="167">
        <v>1</v>
      </c>
      <c r="J115" s="167"/>
      <c r="K115" s="167"/>
      <c r="L115" s="167">
        <v>1</v>
      </c>
      <c r="M115" s="167"/>
      <c r="N115" s="167"/>
      <c r="O115" s="167"/>
      <c r="P115" s="167"/>
      <c r="Q115" s="167"/>
      <c r="R115" s="167"/>
      <c r="S115" s="167"/>
      <c r="T115" s="167">
        <v>2</v>
      </c>
      <c r="U115" s="167"/>
      <c r="V115" s="167">
        <v>1</v>
      </c>
      <c r="W115" s="167">
        <v>1</v>
      </c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>
        <v>1</v>
      </c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>
      <c r="A117" s="5">
        <v>104</v>
      </c>
      <c r="B117" s="10" t="s">
        <v>996</v>
      </c>
      <c r="C117" s="18" t="s">
        <v>133</v>
      </c>
      <c r="D117" s="18"/>
      <c r="E117" s="167">
        <v>1</v>
      </c>
      <c r="F117" s="167">
        <v>1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1</v>
      </c>
      <c r="U117" s="167"/>
      <c r="V117" s="167"/>
      <c r="W117" s="167"/>
      <c r="X117" s="167"/>
      <c r="Y117" s="167">
        <v>1</v>
      </c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1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>
      <c r="A121" s="5">
        <v>108</v>
      </c>
      <c r="B121" s="10" t="s">
        <v>1000</v>
      </c>
      <c r="C121" s="18" t="s">
        <v>134</v>
      </c>
      <c r="D121" s="18"/>
      <c r="E121" s="167">
        <v>1</v>
      </c>
      <c r="F121" s="167">
        <v>1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1</v>
      </c>
      <c r="U121" s="167"/>
      <c r="V121" s="167"/>
      <c r="W121" s="167"/>
      <c r="X121" s="167"/>
      <c r="Y121" s="167">
        <v>1</v>
      </c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>
        <v>1</v>
      </c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>
        <v>1</v>
      </c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26</v>
      </c>
      <c r="F128" s="163">
        <f>SUM(F129:F201)</f>
        <v>17</v>
      </c>
      <c r="G128" s="163">
        <f>SUM(G129:G201)</f>
        <v>1</v>
      </c>
      <c r="H128" s="163">
        <f>SUM(H129:H201)</f>
        <v>0</v>
      </c>
      <c r="I128" s="163">
        <f>SUM(I129:I201)</f>
        <v>8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7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1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12</v>
      </c>
      <c r="AH128" s="163">
        <f>SUM(AH129:AH201)</f>
        <v>2</v>
      </c>
      <c r="AI128" s="163">
        <f>SUM(AI129:AI201)</f>
        <v>0</v>
      </c>
      <c r="AJ128" s="163">
        <f>SUM(AJ129:AJ201)</f>
        <v>0</v>
      </c>
      <c r="AK128" s="163">
        <f>SUM(AK129:AK201)</f>
        <v>2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1</v>
      </c>
      <c r="AS128" s="163">
        <f>SUM(AS129:AS201)</f>
        <v>3</v>
      </c>
      <c r="AT128" s="163">
        <f>SUM(AT129:AT201)</f>
        <v>0</v>
      </c>
      <c r="AU128" s="163">
        <f>SUM(AU129:AU201)</f>
        <v>1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1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2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7</v>
      </c>
      <c r="F161" s="167">
        <v>4</v>
      </c>
      <c r="G161" s="167"/>
      <c r="H161" s="167"/>
      <c r="I161" s="167">
        <v>3</v>
      </c>
      <c r="J161" s="167"/>
      <c r="K161" s="167"/>
      <c r="L161" s="167"/>
      <c r="M161" s="167"/>
      <c r="N161" s="167"/>
      <c r="O161" s="167"/>
      <c r="P161" s="167"/>
      <c r="Q161" s="167"/>
      <c r="R161" s="167">
        <v>3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>
        <v>1</v>
      </c>
      <c r="AH161" s="167">
        <v>2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>
        <v>1</v>
      </c>
      <c r="AS161" s="167">
        <v>2</v>
      </c>
      <c r="AT161" s="167"/>
      <c r="AU161" s="167">
        <v>1</v>
      </c>
      <c r="AV161" s="167"/>
      <c r="AW161" s="167"/>
      <c r="AX161" s="167"/>
      <c r="AY161" s="167">
        <v>1</v>
      </c>
      <c r="AZ161" s="167"/>
      <c r="BA161" s="167"/>
      <c r="BB161" s="167"/>
      <c r="BC161" s="167"/>
      <c r="BD161" s="167"/>
      <c r="BE161" s="167"/>
      <c r="BF161" s="167"/>
      <c r="BG161" s="167"/>
      <c r="BH161" s="167">
        <v>1</v>
      </c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14</v>
      </c>
      <c r="F165" s="167">
        <v>10</v>
      </c>
      <c r="G165" s="167"/>
      <c r="H165" s="167"/>
      <c r="I165" s="167">
        <v>4</v>
      </c>
      <c r="J165" s="167"/>
      <c r="K165" s="167"/>
      <c r="L165" s="167">
        <v>1</v>
      </c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10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>
        <v>1</v>
      </c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3"/>
    </row>
    <row r="166" spans="1:65" ht="12.75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1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>
      <c r="A169" s="5">
        <v>156</v>
      </c>
      <c r="B169" s="10">
        <v>166</v>
      </c>
      <c r="C169" s="18" t="s">
        <v>147</v>
      </c>
      <c r="D169" s="18"/>
      <c r="E169" s="167">
        <v>2</v>
      </c>
      <c r="F169" s="167">
        <v>2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>
        <v>2</v>
      </c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>
      <c r="A178" s="5">
        <v>165</v>
      </c>
      <c r="B178" s="10" t="s">
        <v>1053</v>
      </c>
      <c r="C178" s="18" t="s">
        <v>152</v>
      </c>
      <c r="D178" s="18"/>
      <c r="E178" s="167">
        <v>1</v>
      </c>
      <c r="F178" s="167"/>
      <c r="G178" s="167">
        <v>1</v>
      </c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>
      <c r="A183" s="5">
        <v>170</v>
      </c>
      <c r="B183" s="10" t="s">
        <v>1057</v>
      </c>
      <c r="C183" s="18" t="s">
        <v>155</v>
      </c>
      <c r="D183" s="18"/>
      <c r="E183" s="167">
        <v>1</v>
      </c>
      <c r="F183" s="167"/>
      <c r="G183" s="167"/>
      <c r="H183" s="167"/>
      <c r="I183" s="167">
        <v>1</v>
      </c>
      <c r="J183" s="167"/>
      <c r="K183" s="167"/>
      <c r="L183" s="167"/>
      <c r="M183" s="167"/>
      <c r="N183" s="167"/>
      <c r="O183" s="167"/>
      <c r="P183" s="167"/>
      <c r="Q183" s="167"/>
      <c r="R183" s="167">
        <v>1</v>
      </c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836</v>
      </c>
      <c r="F202" s="163">
        <f>SUM(F203:F247)</f>
        <v>799</v>
      </c>
      <c r="G202" s="163">
        <f>SUM(G203:G247)</f>
        <v>0</v>
      </c>
      <c r="H202" s="163">
        <f>SUM(H203:H247)</f>
        <v>4</v>
      </c>
      <c r="I202" s="163">
        <f>SUM(I203:I247)</f>
        <v>33</v>
      </c>
      <c r="J202" s="163">
        <f>SUM(J203:J247)</f>
        <v>0</v>
      </c>
      <c r="K202" s="163">
        <f>SUM(K203:K247)</f>
        <v>1</v>
      </c>
      <c r="L202" s="163">
        <f>SUM(L203:L247)</f>
        <v>0</v>
      </c>
      <c r="M202" s="163">
        <f>SUM(M203:M247)</f>
        <v>2</v>
      </c>
      <c r="N202" s="163">
        <f>SUM(N203:N247)</f>
        <v>0</v>
      </c>
      <c r="O202" s="163">
        <f>SUM(O203:O247)</f>
        <v>0</v>
      </c>
      <c r="P202" s="163">
        <f>SUM(P203:P247)</f>
        <v>1</v>
      </c>
      <c r="Q202" s="163">
        <f>SUM(Q203:Q247)</f>
        <v>9</v>
      </c>
      <c r="R202" s="163">
        <f>SUM(R203:R247)</f>
        <v>20</v>
      </c>
      <c r="S202" s="163">
        <f>SUM(S203:S247)</f>
        <v>0</v>
      </c>
      <c r="T202" s="163">
        <f>SUM(T203:T247)</f>
        <v>161</v>
      </c>
      <c r="U202" s="163">
        <f>SUM(U203:U247)</f>
        <v>43</v>
      </c>
      <c r="V202" s="163">
        <f>SUM(V203:V247)</f>
        <v>29</v>
      </c>
      <c r="W202" s="163">
        <f>SUM(W203:W247)</f>
        <v>57</v>
      </c>
      <c r="X202" s="163">
        <f>SUM(X203:X247)</f>
        <v>27</v>
      </c>
      <c r="Y202" s="163">
        <f>SUM(Y203:Y247)</f>
        <v>5</v>
      </c>
      <c r="Z202" s="163">
        <f>SUM(Z203:Z247)</f>
        <v>0</v>
      </c>
      <c r="AA202" s="163">
        <f>SUM(AA203:AA247)</f>
        <v>0</v>
      </c>
      <c r="AB202" s="163">
        <f>SUM(AB203:AB247)</f>
        <v>31</v>
      </c>
      <c r="AC202" s="163">
        <f>SUM(AC203:AC247)</f>
        <v>0</v>
      </c>
      <c r="AD202" s="163">
        <f>SUM(AD203:AD247)</f>
        <v>74</v>
      </c>
      <c r="AE202" s="163">
        <f>SUM(AE203:AE247)</f>
        <v>5</v>
      </c>
      <c r="AF202" s="163">
        <f>SUM(AF203:AF247)</f>
        <v>0</v>
      </c>
      <c r="AG202" s="163">
        <f>SUM(AG203:AG247)</f>
        <v>173</v>
      </c>
      <c r="AH202" s="163">
        <f>SUM(AH203:AH247)</f>
        <v>221</v>
      </c>
      <c r="AI202" s="163">
        <f>SUM(AI203:AI247)</f>
        <v>0</v>
      </c>
      <c r="AJ202" s="163">
        <f>SUM(AJ203:AJ247)</f>
        <v>4</v>
      </c>
      <c r="AK202" s="163">
        <f>SUM(AK203:AK247)</f>
        <v>116</v>
      </c>
      <c r="AL202" s="163">
        <f>SUM(AL203:AL247)</f>
        <v>0</v>
      </c>
      <c r="AM202" s="163">
        <f>SUM(AM203:AM247)</f>
        <v>14</v>
      </c>
      <c r="AN202" s="163">
        <f>SUM(AN203:AN247)</f>
        <v>1</v>
      </c>
      <c r="AO202" s="163">
        <f>SUM(AO203:AO247)</f>
        <v>0</v>
      </c>
      <c r="AP202" s="163">
        <f>SUM(AP203:AP247)</f>
        <v>4</v>
      </c>
      <c r="AQ202" s="163">
        <f>SUM(AQ203:AQ247)</f>
        <v>8</v>
      </c>
      <c r="AR202" s="163">
        <f>SUM(AR203:AR247)</f>
        <v>103</v>
      </c>
      <c r="AS202" s="163">
        <f>SUM(AS203:AS247)</f>
        <v>75</v>
      </c>
      <c r="AT202" s="163">
        <f>SUM(AT203:AT247)</f>
        <v>0</v>
      </c>
      <c r="AU202" s="163">
        <f>SUM(AU203:AU247)</f>
        <v>45</v>
      </c>
      <c r="AV202" s="163">
        <f>SUM(AV203:AV247)</f>
        <v>5</v>
      </c>
      <c r="AW202" s="163">
        <f>SUM(AW203:AW247)</f>
        <v>5</v>
      </c>
      <c r="AX202" s="163">
        <f>SUM(AX203:AX247)</f>
        <v>16</v>
      </c>
      <c r="AY202" s="163">
        <f>SUM(AY203:AY247)</f>
        <v>16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10</v>
      </c>
      <c r="BD202" s="163">
        <f>SUM(BD203:BD247)</f>
        <v>0</v>
      </c>
      <c r="BE202" s="163">
        <f>SUM(BE203:BE247)</f>
        <v>7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2</v>
      </c>
      <c r="BJ202" s="163">
        <f>SUM(BJ203:BJ247)</f>
        <v>0</v>
      </c>
      <c r="BK202" s="163">
        <f>SUM(BK203:BK247)</f>
        <v>0</v>
      </c>
      <c r="BL202" s="163">
        <f>SUM(BL203:BL247)</f>
        <v>144</v>
      </c>
      <c r="BM202" s="163">
        <f>SUM(BM203:BM247)</f>
        <v>1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278</v>
      </c>
      <c r="F203" s="167">
        <v>263</v>
      </c>
      <c r="G203" s="167"/>
      <c r="H203" s="167">
        <v>2</v>
      </c>
      <c r="I203" s="167">
        <v>13</v>
      </c>
      <c r="J203" s="167"/>
      <c r="K203" s="167"/>
      <c r="L203" s="167"/>
      <c r="M203" s="167">
        <v>2</v>
      </c>
      <c r="N203" s="167"/>
      <c r="O203" s="167"/>
      <c r="P203" s="167"/>
      <c r="Q203" s="167">
        <v>1</v>
      </c>
      <c r="R203" s="167">
        <v>10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>
        <v>1</v>
      </c>
      <c r="AC203" s="167"/>
      <c r="AD203" s="167">
        <v>3</v>
      </c>
      <c r="AE203" s="167">
        <v>2</v>
      </c>
      <c r="AF203" s="167"/>
      <c r="AG203" s="167">
        <v>101</v>
      </c>
      <c r="AH203" s="167">
        <v>147</v>
      </c>
      <c r="AI203" s="167"/>
      <c r="AJ203" s="167"/>
      <c r="AK203" s="167">
        <v>1</v>
      </c>
      <c r="AL203" s="167"/>
      <c r="AM203" s="167">
        <v>8</v>
      </c>
      <c r="AN203" s="167"/>
      <c r="AO203" s="167"/>
      <c r="AP203" s="167"/>
      <c r="AQ203" s="167"/>
      <c r="AR203" s="167">
        <v>3</v>
      </c>
      <c r="AS203" s="167">
        <v>3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>
        <v>1</v>
      </c>
      <c r="BF203" s="167"/>
      <c r="BG203" s="167"/>
      <c r="BH203" s="167">
        <v>1</v>
      </c>
      <c r="BI203" s="167">
        <v>1</v>
      </c>
      <c r="BJ203" s="167"/>
      <c r="BK203" s="167"/>
      <c r="BL203" s="167">
        <v>1</v>
      </c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191</v>
      </c>
      <c r="F204" s="167">
        <v>186</v>
      </c>
      <c r="G204" s="167"/>
      <c r="H204" s="167">
        <v>1</v>
      </c>
      <c r="I204" s="167">
        <v>4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>
        <v>3</v>
      </c>
      <c r="S204" s="167"/>
      <c r="T204" s="167">
        <v>44</v>
      </c>
      <c r="U204" s="167">
        <v>28</v>
      </c>
      <c r="V204" s="167">
        <v>10</v>
      </c>
      <c r="W204" s="167">
        <v>5</v>
      </c>
      <c r="X204" s="167">
        <v>1</v>
      </c>
      <c r="Y204" s="167"/>
      <c r="Z204" s="167"/>
      <c r="AA204" s="167"/>
      <c r="AB204" s="167">
        <v>15</v>
      </c>
      <c r="AC204" s="167"/>
      <c r="AD204" s="167">
        <v>54</v>
      </c>
      <c r="AE204" s="167">
        <v>2</v>
      </c>
      <c r="AF204" s="167"/>
      <c r="AG204" s="167">
        <v>20</v>
      </c>
      <c r="AH204" s="167">
        <v>16</v>
      </c>
      <c r="AI204" s="167"/>
      <c r="AJ204" s="167">
        <v>3</v>
      </c>
      <c r="AK204" s="167">
        <v>27</v>
      </c>
      <c r="AL204" s="167"/>
      <c r="AM204" s="167">
        <v>5</v>
      </c>
      <c r="AN204" s="167"/>
      <c r="AO204" s="167"/>
      <c r="AP204" s="167"/>
      <c r="AQ204" s="167"/>
      <c r="AR204" s="167">
        <v>46</v>
      </c>
      <c r="AS204" s="167">
        <v>31</v>
      </c>
      <c r="AT204" s="167"/>
      <c r="AU204" s="167">
        <v>15</v>
      </c>
      <c r="AV204" s="167">
        <v>5</v>
      </c>
      <c r="AW204" s="167">
        <v>3</v>
      </c>
      <c r="AX204" s="167">
        <v>3</v>
      </c>
      <c r="AY204" s="167">
        <v>4</v>
      </c>
      <c r="AZ204" s="167"/>
      <c r="BA204" s="167"/>
      <c r="BB204" s="167"/>
      <c r="BC204" s="167">
        <v>6</v>
      </c>
      <c r="BD204" s="167"/>
      <c r="BE204" s="167">
        <v>5</v>
      </c>
      <c r="BF204" s="167"/>
      <c r="BG204" s="167"/>
      <c r="BH204" s="167"/>
      <c r="BI204" s="167"/>
      <c r="BJ204" s="167"/>
      <c r="BK204" s="167"/>
      <c r="BL204" s="167">
        <v>35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232</v>
      </c>
      <c r="F205" s="167">
        <v>223</v>
      </c>
      <c r="G205" s="167"/>
      <c r="H205" s="167"/>
      <c r="I205" s="167">
        <v>9</v>
      </c>
      <c r="J205" s="167"/>
      <c r="K205" s="167"/>
      <c r="L205" s="167"/>
      <c r="M205" s="167"/>
      <c r="N205" s="167"/>
      <c r="O205" s="167"/>
      <c r="P205" s="167"/>
      <c r="Q205" s="167">
        <v>6</v>
      </c>
      <c r="R205" s="167">
        <v>3</v>
      </c>
      <c r="S205" s="167"/>
      <c r="T205" s="167">
        <v>77</v>
      </c>
      <c r="U205" s="167">
        <v>9</v>
      </c>
      <c r="V205" s="167">
        <v>11</v>
      </c>
      <c r="W205" s="167">
        <v>45</v>
      </c>
      <c r="X205" s="167">
        <v>12</v>
      </c>
      <c r="Y205" s="167"/>
      <c r="Z205" s="167"/>
      <c r="AA205" s="167"/>
      <c r="AB205" s="167">
        <v>6</v>
      </c>
      <c r="AC205" s="167"/>
      <c r="AD205" s="167">
        <v>17</v>
      </c>
      <c r="AE205" s="167">
        <v>1</v>
      </c>
      <c r="AF205" s="167"/>
      <c r="AG205" s="167">
        <v>29</v>
      </c>
      <c r="AH205" s="167">
        <v>17</v>
      </c>
      <c r="AI205" s="167"/>
      <c r="AJ205" s="167"/>
      <c r="AK205" s="167">
        <v>76</v>
      </c>
      <c r="AL205" s="167"/>
      <c r="AM205" s="167"/>
      <c r="AN205" s="167"/>
      <c r="AO205" s="167"/>
      <c r="AP205" s="167"/>
      <c r="AQ205" s="167"/>
      <c r="AR205" s="167">
        <v>32</v>
      </c>
      <c r="AS205" s="167">
        <v>26</v>
      </c>
      <c r="AT205" s="167"/>
      <c r="AU205" s="167">
        <v>19</v>
      </c>
      <c r="AV205" s="167"/>
      <c r="AW205" s="167"/>
      <c r="AX205" s="167">
        <v>12</v>
      </c>
      <c r="AY205" s="167">
        <v>7</v>
      </c>
      <c r="AZ205" s="167"/>
      <c r="BA205" s="167"/>
      <c r="BB205" s="167"/>
      <c r="BC205" s="167">
        <v>2</v>
      </c>
      <c r="BD205" s="167"/>
      <c r="BE205" s="167">
        <v>1</v>
      </c>
      <c r="BF205" s="167"/>
      <c r="BG205" s="167"/>
      <c r="BH205" s="167"/>
      <c r="BI205" s="167"/>
      <c r="BJ205" s="167"/>
      <c r="BK205" s="167"/>
      <c r="BL205" s="167">
        <v>89</v>
      </c>
      <c r="BM205" s="163">
        <v>1</v>
      </c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30</v>
      </c>
      <c r="F208" s="167">
        <v>29</v>
      </c>
      <c r="G208" s="167"/>
      <c r="H208" s="167">
        <v>1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1</v>
      </c>
      <c r="U208" s="167"/>
      <c r="V208" s="167">
        <v>1</v>
      </c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11</v>
      </c>
      <c r="AH208" s="167">
        <v>16</v>
      </c>
      <c r="AI208" s="167"/>
      <c r="AJ208" s="167"/>
      <c r="AK208" s="167"/>
      <c r="AL208" s="167"/>
      <c r="AM208" s="167">
        <v>1</v>
      </c>
      <c r="AN208" s="167"/>
      <c r="AO208" s="167"/>
      <c r="AP208" s="167"/>
      <c r="AQ208" s="167"/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16</v>
      </c>
      <c r="F209" s="167">
        <v>15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>
        <v>9</v>
      </c>
      <c r="U209" s="167">
        <v>2</v>
      </c>
      <c r="V209" s="167"/>
      <c r="W209" s="167">
        <v>3</v>
      </c>
      <c r="X209" s="167">
        <v>4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6</v>
      </c>
      <c r="AL209" s="167"/>
      <c r="AM209" s="167"/>
      <c r="AN209" s="167"/>
      <c r="AO209" s="167"/>
      <c r="AP209" s="167"/>
      <c r="AQ209" s="167"/>
      <c r="AR209" s="167">
        <v>2</v>
      </c>
      <c r="AS209" s="167">
        <v>2</v>
      </c>
      <c r="AT209" s="167"/>
      <c r="AU209" s="167">
        <v>2</v>
      </c>
      <c r="AV209" s="167"/>
      <c r="AW209" s="167"/>
      <c r="AX209" s="167"/>
      <c r="AY209" s="167">
        <v>1</v>
      </c>
      <c r="AZ209" s="167">
        <v>1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5</v>
      </c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8</v>
      </c>
      <c r="F210" s="167">
        <v>8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6</v>
      </c>
      <c r="U210" s="167">
        <v>1</v>
      </c>
      <c r="V210" s="167">
        <v>1</v>
      </c>
      <c r="W210" s="167">
        <v>2</v>
      </c>
      <c r="X210" s="167">
        <v>2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>
        <v>2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6</v>
      </c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4</v>
      </c>
      <c r="F213" s="167">
        <v>4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4</v>
      </c>
      <c r="U213" s="167"/>
      <c r="V213" s="167">
        <v>2</v>
      </c>
      <c r="W213" s="167">
        <v>1</v>
      </c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>
        <v>3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>
        <v>2</v>
      </c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5</v>
      </c>
      <c r="F215" s="167">
        <v>5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5</v>
      </c>
      <c r="U215" s="167"/>
      <c r="V215" s="167"/>
      <c r="W215" s="167"/>
      <c r="X215" s="167">
        <v>4</v>
      </c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3</v>
      </c>
      <c r="AR215" s="167">
        <v>2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4</v>
      </c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4</v>
      </c>
      <c r="F216" s="167">
        <v>4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4</v>
      </c>
      <c r="U216" s="167"/>
      <c r="V216" s="167"/>
      <c r="W216" s="167"/>
      <c r="X216" s="167"/>
      <c r="Y216" s="167">
        <v>4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4</v>
      </c>
      <c r="AR216" s="167">
        <v>1</v>
      </c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1</v>
      </c>
      <c r="F220" s="167">
        <v>1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>
        <v>1</v>
      </c>
      <c r="U220" s="167"/>
      <c r="V220" s="167"/>
      <c r="W220" s="167"/>
      <c r="X220" s="167">
        <v>1</v>
      </c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24</v>
      </c>
      <c r="F223" s="167">
        <v>22</v>
      </c>
      <c r="G223" s="167"/>
      <c r="H223" s="167"/>
      <c r="I223" s="167">
        <v>2</v>
      </c>
      <c r="J223" s="167"/>
      <c r="K223" s="167">
        <v>1</v>
      </c>
      <c r="L223" s="167"/>
      <c r="M223" s="167"/>
      <c r="N223" s="167"/>
      <c r="O223" s="167"/>
      <c r="P223" s="167">
        <v>1</v>
      </c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>
        <v>2</v>
      </c>
      <c r="AC223" s="167"/>
      <c r="AD223" s="167"/>
      <c r="AE223" s="167"/>
      <c r="AF223" s="167"/>
      <c r="AG223" s="167">
        <v>11</v>
      </c>
      <c r="AH223" s="167">
        <v>9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>
        <v>2</v>
      </c>
      <c r="AS223" s="167">
        <v>1</v>
      </c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27</v>
      </c>
      <c r="F224" s="167">
        <v>26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>
        <v>8</v>
      </c>
      <c r="U224" s="167">
        <v>3</v>
      </c>
      <c r="V224" s="167">
        <v>4</v>
      </c>
      <c r="W224" s="167">
        <v>1</v>
      </c>
      <c r="X224" s="167"/>
      <c r="Y224" s="167"/>
      <c r="Z224" s="167"/>
      <c r="AA224" s="167"/>
      <c r="AB224" s="167">
        <v>6</v>
      </c>
      <c r="AC224" s="167"/>
      <c r="AD224" s="167"/>
      <c r="AE224" s="167"/>
      <c r="AF224" s="167"/>
      <c r="AG224" s="167"/>
      <c r="AH224" s="167">
        <v>9</v>
      </c>
      <c r="AI224" s="167"/>
      <c r="AJ224" s="167">
        <v>1</v>
      </c>
      <c r="AK224" s="167">
        <v>2</v>
      </c>
      <c r="AL224" s="167"/>
      <c r="AM224" s="167"/>
      <c r="AN224" s="167">
        <v>1</v>
      </c>
      <c r="AO224" s="167"/>
      <c r="AP224" s="167"/>
      <c r="AQ224" s="167"/>
      <c r="AR224" s="167">
        <v>5</v>
      </c>
      <c r="AS224" s="167">
        <v>9</v>
      </c>
      <c r="AT224" s="167"/>
      <c r="AU224" s="167">
        <v>7</v>
      </c>
      <c r="AV224" s="167"/>
      <c r="AW224" s="167">
        <v>2</v>
      </c>
      <c r="AX224" s="167">
        <v>1</v>
      </c>
      <c r="AY224" s="167">
        <v>4</v>
      </c>
      <c r="AZ224" s="167"/>
      <c r="BA224" s="167"/>
      <c r="BB224" s="167"/>
      <c r="BC224" s="167">
        <v>1</v>
      </c>
      <c r="BD224" s="167"/>
      <c r="BE224" s="167"/>
      <c r="BF224" s="167"/>
      <c r="BG224" s="167"/>
      <c r="BH224" s="167"/>
      <c r="BI224" s="167">
        <v>1</v>
      </c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/>
      <c r="X225" s="167">
        <v>1</v>
      </c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1</v>
      </c>
      <c r="F226" s="167"/>
      <c r="G226" s="167"/>
      <c r="H226" s="167"/>
      <c r="I226" s="167">
        <v>1</v>
      </c>
      <c r="J226" s="167"/>
      <c r="K226" s="167"/>
      <c r="L226" s="167"/>
      <c r="M226" s="167"/>
      <c r="N226" s="167"/>
      <c r="O226" s="167"/>
      <c r="P226" s="167"/>
      <c r="Q226" s="167"/>
      <c r="R226" s="167">
        <v>1</v>
      </c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8</v>
      </c>
      <c r="F227" s="167">
        <v>7</v>
      </c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7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2</v>
      </c>
      <c r="F228" s="167">
        <v>1</v>
      </c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1</v>
      </c>
      <c r="AL228" s="167"/>
      <c r="AM228" s="167"/>
      <c r="AN228" s="167"/>
      <c r="AO228" s="167"/>
      <c r="AP228" s="167">
        <v>1</v>
      </c>
      <c r="AQ228" s="167"/>
      <c r="AR228" s="167">
        <v>1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2</v>
      </c>
      <c r="F229" s="167">
        <v>2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>
        <v>1</v>
      </c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2</v>
      </c>
      <c r="AQ229" s="167"/>
      <c r="AR229" s="167">
        <v>2</v>
      </c>
      <c r="AS229" s="167">
        <v>1</v>
      </c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>
        <v>1</v>
      </c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>
      <c r="A231" s="5">
        <v>218</v>
      </c>
      <c r="B231" s="10" t="s">
        <v>1102</v>
      </c>
      <c r="C231" s="18" t="s">
        <v>170</v>
      </c>
      <c r="D231" s="18"/>
      <c r="E231" s="167">
        <v>1</v>
      </c>
      <c r="F231" s="167">
        <v>1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1</v>
      </c>
      <c r="U231" s="167"/>
      <c r="V231" s="167"/>
      <c r="W231" s="167"/>
      <c r="X231" s="167">
        <v>1</v>
      </c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>
        <v>1</v>
      </c>
      <c r="AQ231" s="167">
        <v>1</v>
      </c>
      <c r="AR231" s="167"/>
      <c r="AS231" s="167">
        <v>1</v>
      </c>
      <c r="AT231" s="167"/>
      <c r="AU231" s="167">
        <v>1</v>
      </c>
      <c r="AV231" s="167"/>
      <c r="AW231" s="167"/>
      <c r="AX231" s="167"/>
      <c r="AY231" s="167"/>
      <c r="AZ231" s="167">
        <v>1</v>
      </c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>
        <v>1</v>
      </c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1</v>
      </c>
      <c r="F247" s="167">
        <v>1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>
        <v>1</v>
      </c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>
        <v>1</v>
      </c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35</v>
      </c>
      <c r="F248" s="163">
        <f>SUM(F249:F365)</f>
        <v>28</v>
      </c>
      <c r="G248" s="163">
        <f>SUM(G249:G365)</f>
        <v>0</v>
      </c>
      <c r="H248" s="163">
        <f>SUM(H249:H365)</f>
        <v>0</v>
      </c>
      <c r="I248" s="163">
        <f>SUM(I249:I365)</f>
        <v>7</v>
      </c>
      <c r="J248" s="163">
        <f>SUM(J249:J365)</f>
        <v>0</v>
      </c>
      <c r="K248" s="163">
        <f>SUM(K249:K365)</f>
        <v>4</v>
      </c>
      <c r="L248" s="163">
        <f>SUM(L249:L365)</f>
        <v>0</v>
      </c>
      <c r="M248" s="163">
        <f>SUM(M249:M365)</f>
        <v>1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2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24</v>
      </c>
      <c r="AI248" s="163">
        <f>SUM(AI249:AI365)</f>
        <v>0</v>
      </c>
      <c r="AJ248" s="163">
        <f>SUM(AJ249:AJ365)</f>
        <v>0</v>
      </c>
      <c r="AK248" s="163">
        <f>SUM(AK249:AK365)</f>
        <v>4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1</v>
      </c>
      <c r="AR248" s="163">
        <f>SUM(AR249:AR365)</f>
        <v>4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13</v>
      </c>
      <c r="BM248" s="163">
        <f>SUM(BM249:BM365)</f>
        <v>0</v>
      </c>
    </row>
    <row r="249" spans="1:65" ht="45">
      <c r="A249" s="5">
        <v>236</v>
      </c>
      <c r="B249" s="10" t="s">
        <v>1115</v>
      </c>
      <c r="C249" s="18" t="s">
        <v>2413</v>
      </c>
      <c r="D249" s="18"/>
      <c r="E249" s="167">
        <v>1</v>
      </c>
      <c r="F249" s="167">
        <v>1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>
        <v>1</v>
      </c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>
        <v>1</v>
      </c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>
        <v>1</v>
      </c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>
      <c r="A262" s="5">
        <v>249</v>
      </c>
      <c r="B262" s="10" t="s">
        <v>1128</v>
      </c>
      <c r="C262" s="18" t="s">
        <v>183</v>
      </c>
      <c r="D262" s="18"/>
      <c r="E262" s="167">
        <v>4</v>
      </c>
      <c r="F262" s="167">
        <v>4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>
        <v>4</v>
      </c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>
        <v>1</v>
      </c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>
        <v>3</v>
      </c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7</v>
      </c>
      <c r="F264" s="167">
        <v>7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7</v>
      </c>
      <c r="AI264" s="167"/>
      <c r="AJ264" s="167"/>
      <c r="AK264" s="167"/>
      <c r="AL264" s="167"/>
      <c r="AM264" s="167"/>
      <c r="AN264" s="167"/>
      <c r="AO264" s="167"/>
      <c r="AP264" s="167"/>
      <c r="AQ264" s="167">
        <v>1</v>
      </c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>
        <v>1</v>
      </c>
      <c r="BM264" s="163"/>
    </row>
    <row r="265" spans="1:65" ht="22.5">
      <c r="A265" s="5">
        <v>252</v>
      </c>
      <c r="B265" s="10" t="s">
        <v>1131</v>
      </c>
      <c r="C265" s="18" t="s">
        <v>184</v>
      </c>
      <c r="D265" s="18"/>
      <c r="E265" s="167">
        <v>3</v>
      </c>
      <c r="F265" s="167">
        <v>3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3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>
        <v>3</v>
      </c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2</v>
      </c>
      <c r="F290" s="167"/>
      <c r="G290" s="167"/>
      <c r="H290" s="167"/>
      <c r="I290" s="167">
        <v>2</v>
      </c>
      <c r="J290" s="167"/>
      <c r="K290" s="167"/>
      <c r="L290" s="167"/>
      <c r="M290" s="167"/>
      <c r="N290" s="167"/>
      <c r="O290" s="167"/>
      <c r="P290" s="167"/>
      <c r="Q290" s="167"/>
      <c r="R290" s="167">
        <v>2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>
      <c r="A293" s="5">
        <v>280</v>
      </c>
      <c r="B293" s="10" t="s">
        <v>1154</v>
      </c>
      <c r="C293" s="18" t="s">
        <v>2414</v>
      </c>
      <c r="D293" s="18"/>
      <c r="E293" s="167">
        <v>1</v>
      </c>
      <c r="F293" s="167"/>
      <c r="G293" s="167"/>
      <c r="H293" s="167"/>
      <c r="I293" s="167">
        <v>1</v>
      </c>
      <c r="J293" s="167"/>
      <c r="K293" s="167">
        <v>1</v>
      </c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15</v>
      </c>
      <c r="F296" s="167">
        <v>11</v>
      </c>
      <c r="G296" s="167"/>
      <c r="H296" s="167"/>
      <c r="I296" s="167">
        <v>4</v>
      </c>
      <c r="J296" s="167"/>
      <c r="K296" s="167">
        <v>3</v>
      </c>
      <c r="L296" s="167"/>
      <c r="M296" s="167">
        <v>1</v>
      </c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8</v>
      </c>
      <c r="AI296" s="167"/>
      <c r="AJ296" s="167"/>
      <c r="AK296" s="167">
        <v>3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7</v>
      </c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>
      <c r="A314" s="5">
        <v>301</v>
      </c>
      <c r="B314" s="10" t="s">
        <v>1163</v>
      </c>
      <c r="C314" s="18" t="s">
        <v>200</v>
      </c>
      <c r="D314" s="18"/>
      <c r="E314" s="167">
        <v>1</v>
      </c>
      <c r="F314" s="167">
        <v>1</v>
      </c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>
        <v>1</v>
      </c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>
        <v>1</v>
      </c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76</v>
      </c>
      <c r="F366" s="167">
        <f>SUM(F367:F406)</f>
        <v>73</v>
      </c>
      <c r="G366" s="167">
        <f>SUM(G367:G406)</f>
        <v>0</v>
      </c>
      <c r="H366" s="167">
        <f>SUM(H367:H406)</f>
        <v>0</v>
      </c>
      <c r="I366" s="167">
        <f>SUM(I367:I406)</f>
        <v>3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2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1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71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2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4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>
      <c r="A380" s="5">
        <v>367</v>
      </c>
      <c r="B380" s="10" t="s">
        <v>1218</v>
      </c>
      <c r="C380" s="18" t="s">
        <v>231</v>
      </c>
      <c r="D380" s="18"/>
      <c r="E380" s="167">
        <v>12</v>
      </c>
      <c r="F380" s="167">
        <v>10</v>
      </c>
      <c r="G380" s="167"/>
      <c r="H380" s="167"/>
      <c r="I380" s="167">
        <v>2</v>
      </c>
      <c r="J380" s="167"/>
      <c r="K380" s="167"/>
      <c r="L380" s="167"/>
      <c r="M380" s="167">
        <v>1</v>
      </c>
      <c r="N380" s="167"/>
      <c r="O380" s="167"/>
      <c r="P380" s="167"/>
      <c r="Q380" s="167"/>
      <c r="R380" s="167">
        <v>1</v>
      </c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>
        <v>10</v>
      </c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>
        <v>1</v>
      </c>
      <c r="BM380" s="163"/>
    </row>
    <row r="381" spans="1:65" ht="12.75">
      <c r="A381" s="5">
        <v>368</v>
      </c>
      <c r="B381" s="10" t="s">
        <v>1219</v>
      </c>
      <c r="C381" s="18" t="s">
        <v>231</v>
      </c>
      <c r="D381" s="18"/>
      <c r="E381" s="167">
        <v>3</v>
      </c>
      <c r="F381" s="167">
        <v>3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3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>
        <v>3</v>
      </c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59</v>
      </c>
      <c r="F394" s="167">
        <v>58</v>
      </c>
      <c r="G394" s="167"/>
      <c r="H394" s="167"/>
      <c r="I394" s="167">
        <v>1</v>
      </c>
      <c r="J394" s="167"/>
      <c r="K394" s="167"/>
      <c r="L394" s="167"/>
      <c r="M394" s="167">
        <v>1</v>
      </c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56</v>
      </c>
      <c r="AI394" s="167"/>
      <c r="AJ394" s="167"/>
      <c r="AK394" s="167"/>
      <c r="AL394" s="167"/>
      <c r="AM394" s="167">
        <v>2</v>
      </c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>
      <c r="A399" s="5">
        <v>386</v>
      </c>
      <c r="B399" s="10" t="s">
        <v>1235</v>
      </c>
      <c r="C399" s="18" t="s">
        <v>240</v>
      </c>
      <c r="D399" s="18"/>
      <c r="E399" s="167">
        <v>2</v>
      </c>
      <c r="F399" s="167">
        <v>2</v>
      </c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2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84</v>
      </c>
      <c r="F407" s="163">
        <f>SUM(F408:F464)</f>
        <v>26</v>
      </c>
      <c r="G407" s="163">
        <f>SUM(G408:G464)</f>
        <v>0</v>
      </c>
      <c r="H407" s="163">
        <f>SUM(H408:H464)</f>
        <v>0</v>
      </c>
      <c r="I407" s="163">
        <f>SUM(I408:I464)</f>
        <v>58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1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56</v>
      </c>
      <c r="S407" s="163">
        <f>SUM(S408:S464)</f>
        <v>0</v>
      </c>
      <c r="T407" s="163">
        <f>SUM(T408:T464)</f>
        <v>5</v>
      </c>
      <c r="U407" s="163">
        <f>SUM(U408:U464)</f>
        <v>1</v>
      </c>
      <c r="V407" s="163">
        <f>SUM(V408:V464)</f>
        <v>1</v>
      </c>
      <c r="W407" s="163">
        <f>SUM(W408:W464)</f>
        <v>1</v>
      </c>
      <c r="X407" s="163">
        <f>SUM(X408:X464)</f>
        <v>2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1</v>
      </c>
      <c r="AE407" s="163">
        <f>SUM(AE408:AE464)</f>
        <v>0</v>
      </c>
      <c r="AF407" s="163">
        <f>SUM(AF408:AF464)</f>
        <v>0</v>
      </c>
      <c r="AG407" s="163">
        <f>SUM(AG408:AG464)</f>
        <v>4</v>
      </c>
      <c r="AH407" s="163">
        <f>SUM(AH408:AH464)</f>
        <v>10</v>
      </c>
      <c r="AI407" s="163">
        <f>SUM(AI408:AI464)</f>
        <v>0</v>
      </c>
      <c r="AJ407" s="163">
        <f>SUM(AJ408:AJ464)</f>
        <v>0</v>
      </c>
      <c r="AK407" s="163">
        <f>SUM(AK408:AK464)</f>
        <v>6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6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5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60</v>
      </c>
      <c r="F436" s="167">
        <v>7</v>
      </c>
      <c r="G436" s="167"/>
      <c r="H436" s="167"/>
      <c r="I436" s="167">
        <v>53</v>
      </c>
      <c r="J436" s="167"/>
      <c r="K436" s="167"/>
      <c r="L436" s="167"/>
      <c r="M436" s="167"/>
      <c r="N436" s="167"/>
      <c r="O436" s="167"/>
      <c r="P436" s="167"/>
      <c r="Q436" s="167">
        <v>1</v>
      </c>
      <c r="R436" s="167">
        <v>52</v>
      </c>
      <c r="S436" s="167"/>
      <c r="T436" s="167">
        <v>3</v>
      </c>
      <c r="U436" s="167">
        <v>1</v>
      </c>
      <c r="V436" s="167">
        <v>1</v>
      </c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>
        <v>2</v>
      </c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>
        <v>3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4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19</v>
      </c>
      <c r="F437" s="167">
        <v>15</v>
      </c>
      <c r="G437" s="167"/>
      <c r="H437" s="167"/>
      <c r="I437" s="167">
        <v>4</v>
      </c>
      <c r="J437" s="167"/>
      <c r="K437" s="167"/>
      <c r="L437" s="167"/>
      <c r="M437" s="167"/>
      <c r="N437" s="167">
        <v>1</v>
      </c>
      <c r="O437" s="167"/>
      <c r="P437" s="167"/>
      <c r="Q437" s="167"/>
      <c r="R437" s="167">
        <v>3</v>
      </c>
      <c r="S437" s="167"/>
      <c r="T437" s="167">
        <v>1</v>
      </c>
      <c r="U437" s="167"/>
      <c r="V437" s="167"/>
      <c r="W437" s="167"/>
      <c r="X437" s="167">
        <v>1</v>
      </c>
      <c r="Y437" s="167"/>
      <c r="Z437" s="167"/>
      <c r="AA437" s="167"/>
      <c r="AB437" s="167"/>
      <c r="AC437" s="167"/>
      <c r="AD437" s="167">
        <v>1</v>
      </c>
      <c r="AE437" s="167"/>
      <c r="AF437" s="167"/>
      <c r="AG437" s="167">
        <v>4</v>
      </c>
      <c r="AH437" s="167">
        <v>8</v>
      </c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1</v>
      </c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5</v>
      </c>
      <c r="F438" s="167">
        <v>4</v>
      </c>
      <c r="G438" s="167"/>
      <c r="H438" s="167"/>
      <c r="I438" s="167">
        <v>1</v>
      </c>
      <c r="J438" s="167"/>
      <c r="K438" s="167"/>
      <c r="L438" s="167"/>
      <c r="M438" s="167"/>
      <c r="N438" s="167"/>
      <c r="O438" s="167"/>
      <c r="P438" s="167"/>
      <c r="Q438" s="167"/>
      <c r="R438" s="167">
        <v>1</v>
      </c>
      <c r="S438" s="167"/>
      <c r="T438" s="167">
        <v>1</v>
      </c>
      <c r="U438" s="167"/>
      <c r="V438" s="167"/>
      <c r="W438" s="167">
        <v>1</v>
      </c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3</v>
      </c>
      <c r="AL438" s="167"/>
      <c r="AM438" s="167"/>
      <c r="AN438" s="167"/>
      <c r="AO438" s="167"/>
      <c r="AP438" s="167"/>
      <c r="AQ438" s="167"/>
      <c r="AR438" s="167">
        <v>2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121</v>
      </c>
      <c r="F476" s="163">
        <f>SUM(F477:F515)</f>
        <v>95</v>
      </c>
      <c r="G476" s="163">
        <f>SUM(G477:G515)</f>
        <v>0</v>
      </c>
      <c r="H476" s="163">
        <f>SUM(H477:H515)</f>
        <v>0</v>
      </c>
      <c r="I476" s="163">
        <f>SUM(I477:I515)</f>
        <v>26</v>
      </c>
      <c r="J476" s="163">
        <f>SUM(J477:J515)</f>
        <v>0</v>
      </c>
      <c r="K476" s="163">
        <f>SUM(K477:K515)</f>
        <v>17</v>
      </c>
      <c r="L476" s="163">
        <f>SUM(L477:L515)</f>
        <v>4</v>
      </c>
      <c r="M476" s="163">
        <f>SUM(M477:M515)</f>
        <v>0</v>
      </c>
      <c r="N476" s="163">
        <f>SUM(N477:N515)</f>
        <v>1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4</v>
      </c>
      <c r="S476" s="163">
        <f>SUM(S477:S515)</f>
        <v>0</v>
      </c>
      <c r="T476" s="163">
        <f>SUM(T477:T515)</f>
        <v>15</v>
      </c>
      <c r="U476" s="163">
        <f>SUM(U477:U515)</f>
        <v>2</v>
      </c>
      <c r="V476" s="163">
        <f>SUM(V477:V515)</f>
        <v>1</v>
      </c>
      <c r="W476" s="163">
        <f>SUM(W477:W515)</f>
        <v>3</v>
      </c>
      <c r="X476" s="163">
        <f>SUM(X477:X515)</f>
        <v>9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7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29</v>
      </c>
      <c r="AI476" s="163">
        <f>SUM(AI477:AI515)</f>
        <v>0</v>
      </c>
      <c r="AJ476" s="163">
        <f>SUM(AJ477:AJ515)</f>
        <v>0</v>
      </c>
      <c r="AK476" s="163">
        <f>SUM(AK477:AK515)</f>
        <v>41</v>
      </c>
      <c r="AL476" s="163">
        <f>SUM(AL477:AL515)</f>
        <v>2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36</v>
      </c>
      <c r="AQ476" s="163">
        <f>SUM(AQ477:AQ515)</f>
        <v>1</v>
      </c>
      <c r="AR476" s="163">
        <f>SUM(AR477:AR515)</f>
        <v>11</v>
      </c>
      <c r="AS476" s="163">
        <f>SUM(AS477:AS515)</f>
        <v>3</v>
      </c>
      <c r="AT476" s="163">
        <f>SUM(AT477:AT515)</f>
        <v>0</v>
      </c>
      <c r="AU476" s="163">
        <f>SUM(AU477:AU515)</f>
        <v>2</v>
      </c>
      <c r="AV476" s="163">
        <f>SUM(AV477:AV515)</f>
        <v>0</v>
      </c>
      <c r="AW476" s="163">
        <f>SUM(AW477:AW515)</f>
        <v>2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18</v>
      </c>
      <c r="BM476" s="163">
        <f>SUM(BM477:BM515)</f>
        <v>0</v>
      </c>
    </row>
    <row r="477" spans="1:65" ht="22.5">
      <c r="A477" s="5">
        <v>464</v>
      </c>
      <c r="B477" s="10" t="s">
        <v>1298</v>
      </c>
      <c r="C477" s="18" t="s">
        <v>273</v>
      </c>
      <c r="D477" s="18"/>
      <c r="E477" s="167">
        <v>1</v>
      </c>
      <c r="F477" s="167">
        <v>1</v>
      </c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>
        <v>1</v>
      </c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46</v>
      </c>
      <c r="F503" s="167">
        <v>22</v>
      </c>
      <c r="G503" s="167"/>
      <c r="H503" s="167"/>
      <c r="I503" s="167">
        <v>24</v>
      </c>
      <c r="J503" s="167"/>
      <c r="K503" s="167">
        <v>17</v>
      </c>
      <c r="L503" s="167">
        <v>4</v>
      </c>
      <c r="M503" s="167"/>
      <c r="N503" s="167">
        <v>1</v>
      </c>
      <c r="O503" s="167"/>
      <c r="P503" s="167"/>
      <c r="Q503" s="167"/>
      <c r="R503" s="167">
        <v>2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20</v>
      </c>
      <c r="AI503" s="167"/>
      <c r="AJ503" s="167"/>
      <c r="AK503" s="167">
        <v>2</v>
      </c>
      <c r="AL503" s="167"/>
      <c r="AM503" s="167"/>
      <c r="AN503" s="167"/>
      <c r="AO503" s="167">
        <v>1</v>
      </c>
      <c r="AP503" s="167">
        <v>7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42</v>
      </c>
      <c r="F504" s="167">
        <v>41</v>
      </c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>
        <v>5</v>
      </c>
      <c r="U504" s="167"/>
      <c r="V504" s="167"/>
      <c r="W504" s="167">
        <v>1</v>
      </c>
      <c r="X504" s="167">
        <v>4</v>
      </c>
      <c r="Y504" s="167"/>
      <c r="Z504" s="167"/>
      <c r="AA504" s="167"/>
      <c r="AB504" s="167">
        <v>5</v>
      </c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29</v>
      </c>
      <c r="AL504" s="167">
        <v>1</v>
      </c>
      <c r="AM504" s="167"/>
      <c r="AN504" s="167"/>
      <c r="AO504" s="167"/>
      <c r="AP504" s="167">
        <v>29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6</v>
      </c>
      <c r="BM504" s="163"/>
    </row>
    <row r="505" spans="1:65" ht="22.5">
      <c r="A505" s="5">
        <v>492</v>
      </c>
      <c r="B505" s="10" t="s">
        <v>1323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1</v>
      </c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13</v>
      </c>
      <c r="F508" s="167">
        <v>12</v>
      </c>
      <c r="G508" s="167"/>
      <c r="H508" s="167"/>
      <c r="I508" s="167">
        <v>1</v>
      </c>
      <c r="J508" s="167"/>
      <c r="K508" s="167"/>
      <c r="L508" s="167"/>
      <c r="M508" s="167"/>
      <c r="N508" s="167"/>
      <c r="O508" s="167"/>
      <c r="P508" s="167"/>
      <c r="Q508" s="167"/>
      <c r="R508" s="167">
        <v>1</v>
      </c>
      <c r="S508" s="167"/>
      <c r="T508" s="167">
        <v>1</v>
      </c>
      <c r="U508" s="167">
        <v>1</v>
      </c>
      <c r="V508" s="167"/>
      <c r="W508" s="167"/>
      <c r="X508" s="167"/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/>
      <c r="AH508" s="167">
        <v>6</v>
      </c>
      <c r="AI508" s="167"/>
      <c r="AJ508" s="167"/>
      <c r="AK508" s="167">
        <v>4</v>
      </c>
      <c r="AL508" s="167"/>
      <c r="AM508" s="167"/>
      <c r="AN508" s="167"/>
      <c r="AO508" s="167"/>
      <c r="AP508" s="167"/>
      <c r="AQ508" s="167"/>
      <c r="AR508" s="167">
        <v>2</v>
      </c>
      <c r="AS508" s="167">
        <v>1</v>
      </c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>
        <v>1</v>
      </c>
      <c r="BD508" s="167"/>
      <c r="BE508" s="167"/>
      <c r="BF508" s="167"/>
      <c r="BG508" s="167"/>
      <c r="BH508" s="167"/>
      <c r="BI508" s="167"/>
      <c r="BJ508" s="167"/>
      <c r="BK508" s="167"/>
      <c r="BL508" s="167">
        <v>5</v>
      </c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17</v>
      </c>
      <c r="F509" s="167">
        <v>17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9</v>
      </c>
      <c r="U509" s="167">
        <v>1</v>
      </c>
      <c r="V509" s="167">
        <v>1</v>
      </c>
      <c r="W509" s="167">
        <v>2</v>
      </c>
      <c r="X509" s="167">
        <v>5</v>
      </c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>
        <v>1</v>
      </c>
      <c r="AI509" s="167"/>
      <c r="AJ509" s="167"/>
      <c r="AK509" s="167">
        <v>6</v>
      </c>
      <c r="AL509" s="167"/>
      <c r="AM509" s="167"/>
      <c r="AN509" s="167"/>
      <c r="AO509" s="167"/>
      <c r="AP509" s="167"/>
      <c r="AQ509" s="167">
        <v>1</v>
      </c>
      <c r="AR509" s="167">
        <v>8</v>
      </c>
      <c r="AS509" s="167">
        <v>2</v>
      </c>
      <c r="AT509" s="167"/>
      <c r="AU509" s="167">
        <v>2</v>
      </c>
      <c r="AV509" s="167"/>
      <c r="AW509" s="167">
        <v>2</v>
      </c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6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>
      <c r="A512" s="5">
        <v>499</v>
      </c>
      <c r="B512" s="10">
        <v>291</v>
      </c>
      <c r="C512" s="18" t="s">
        <v>288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55</v>
      </c>
      <c r="F516" s="163">
        <f>SUM(F517:F557)</f>
        <v>45</v>
      </c>
      <c r="G516" s="163">
        <f>SUM(G517:G557)</f>
        <v>0</v>
      </c>
      <c r="H516" s="163">
        <f>SUM(H517:H557)</f>
        <v>1</v>
      </c>
      <c r="I516" s="163">
        <f>SUM(I517:I557)</f>
        <v>9</v>
      </c>
      <c r="J516" s="163">
        <f>SUM(J517:J557)</f>
        <v>0</v>
      </c>
      <c r="K516" s="163">
        <f>SUM(K517:K557)</f>
        <v>4</v>
      </c>
      <c r="L516" s="163">
        <f>SUM(L517:L557)</f>
        <v>0</v>
      </c>
      <c r="M516" s="163">
        <f>SUM(M517:M557)</f>
        <v>0</v>
      </c>
      <c r="N516" s="163">
        <f>SUM(N517:N557)</f>
        <v>1</v>
      </c>
      <c r="O516" s="163">
        <f>SUM(O517:O557)</f>
        <v>0</v>
      </c>
      <c r="P516" s="163">
        <f>SUM(P517:P557)</f>
        <v>1</v>
      </c>
      <c r="Q516" s="163">
        <f>SUM(Q517:Q557)</f>
        <v>0</v>
      </c>
      <c r="R516" s="163">
        <f>SUM(R517:R557)</f>
        <v>3</v>
      </c>
      <c r="S516" s="163">
        <f>SUM(S517:S557)</f>
        <v>0</v>
      </c>
      <c r="T516" s="163">
        <f>SUM(T517:T557)</f>
        <v>3</v>
      </c>
      <c r="U516" s="163">
        <f>SUM(U517:U557)</f>
        <v>0</v>
      </c>
      <c r="V516" s="163">
        <f>SUM(V517:V557)</f>
        <v>1</v>
      </c>
      <c r="W516" s="163">
        <f>SUM(W517:W557)</f>
        <v>0</v>
      </c>
      <c r="X516" s="163">
        <f>SUM(X517:X557)</f>
        <v>2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2</v>
      </c>
      <c r="AC516" s="163">
        <f>SUM(AC517:AC557)</f>
        <v>0</v>
      </c>
      <c r="AD516" s="163">
        <f>SUM(AD517:AD557)</f>
        <v>3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18</v>
      </c>
      <c r="AI516" s="163">
        <f>SUM(AI517:AI557)</f>
        <v>0</v>
      </c>
      <c r="AJ516" s="163">
        <f>SUM(AJ517:AJ557)</f>
        <v>0</v>
      </c>
      <c r="AK516" s="163">
        <f>SUM(AK517:AK557)</f>
        <v>19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7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5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29</v>
      </c>
      <c r="F521" s="167">
        <v>22</v>
      </c>
      <c r="G521" s="167"/>
      <c r="H521" s="167"/>
      <c r="I521" s="167">
        <v>7</v>
      </c>
      <c r="J521" s="167"/>
      <c r="K521" s="167">
        <v>4</v>
      </c>
      <c r="L521" s="167"/>
      <c r="M521" s="167"/>
      <c r="N521" s="167">
        <v>1</v>
      </c>
      <c r="O521" s="167"/>
      <c r="P521" s="167">
        <v>1</v>
      </c>
      <c r="Q521" s="167"/>
      <c r="R521" s="167">
        <v>1</v>
      </c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>
        <v>2</v>
      </c>
      <c r="AE521" s="167"/>
      <c r="AF521" s="167"/>
      <c r="AG521" s="167"/>
      <c r="AH521" s="167">
        <v>18</v>
      </c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>
        <v>1</v>
      </c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2</v>
      </c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12</v>
      </c>
      <c r="F522" s="167">
        <v>11</v>
      </c>
      <c r="G522" s="167"/>
      <c r="H522" s="167"/>
      <c r="I522" s="167">
        <v>1</v>
      </c>
      <c r="J522" s="167"/>
      <c r="K522" s="167"/>
      <c r="L522" s="167"/>
      <c r="M522" s="167"/>
      <c r="N522" s="167"/>
      <c r="O522" s="167"/>
      <c r="P522" s="167"/>
      <c r="Q522" s="167"/>
      <c r="R522" s="167">
        <v>1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2</v>
      </c>
      <c r="AC522" s="167"/>
      <c r="AD522" s="167"/>
      <c r="AE522" s="167"/>
      <c r="AF522" s="167"/>
      <c r="AG522" s="167"/>
      <c r="AH522" s="167"/>
      <c r="AI522" s="167"/>
      <c r="AJ522" s="167"/>
      <c r="AK522" s="167">
        <v>9</v>
      </c>
      <c r="AL522" s="167"/>
      <c r="AM522" s="167"/>
      <c r="AN522" s="167"/>
      <c r="AO522" s="167"/>
      <c r="AP522" s="167"/>
      <c r="AQ522" s="167"/>
      <c r="AR522" s="167">
        <v>3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6</v>
      </c>
      <c r="F523" s="167">
        <v>6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>
        <v>1</v>
      </c>
      <c r="AE523" s="167"/>
      <c r="AF523" s="167"/>
      <c r="AG523" s="167"/>
      <c r="AH523" s="167"/>
      <c r="AI523" s="167"/>
      <c r="AJ523" s="167"/>
      <c r="AK523" s="167">
        <v>5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>
        <v>1</v>
      </c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6</v>
      </c>
      <c r="F524" s="167">
        <v>4</v>
      </c>
      <c r="G524" s="167"/>
      <c r="H524" s="167">
        <v>1</v>
      </c>
      <c r="I524" s="167">
        <v>1</v>
      </c>
      <c r="J524" s="167"/>
      <c r="K524" s="167"/>
      <c r="L524" s="167"/>
      <c r="M524" s="167"/>
      <c r="N524" s="167"/>
      <c r="O524" s="167"/>
      <c r="P524" s="167"/>
      <c r="Q524" s="167"/>
      <c r="R524" s="167">
        <v>1</v>
      </c>
      <c r="S524" s="167"/>
      <c r="T524" s="167">
        <v>2</v>
      </c>
      <c r="U524" s="167"/>
      <c r="V524" s="167">
        <v>1</v>
      </c>
      <c r="W524" s="167"/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2</v>
      </c>
      <c r="AL524" s="167"/>
      <c r="AM524" s="167"/>
      <c r="AN524" s="167"/>
      <c r="AO524" s="167"/>
      <c r="AP524" s="167"/>
      <c r="AQ524" s="167"/>
      <c r="AR524" s="167">
        <v>2</v>
      </c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>
        <v>2</v>
      </c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>
      <c r="A557" s="5">
        <v>544</v>
      </c>
      <c r="B557" s="10" t="s">
        <v>321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>
        <v>1</v>
      </c>
      <c r="U557" s="167"/>
      <c r="V557" s="167"/>
      <c r="W557" s="167"/>
      <c r="X557" s="167">
        <v>1</v>
      </c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>
        <v>1</v>
      </c>
      <c r="AS557" s="167">
        <v>1</v>
      </c>
      <c r="AT557" s="167"/>
      <c r="AU557" s="167">
        <v>1</v>
      </c>
      <c r="AV557" s="167"/>
      <c r="AW557" s="167"/>
      <c r="AX557" s="167"/>
      <c r="AY557" s="167">
        <v>1</v>
      </c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125</v>
      </c>
      <c r="F558" s="163">
        <f>SUM(F560:F622)</f>
        <v>101</v>
      </c>
      <c r="G558" s="163">
        <f>SUM(G560:G622)</f>
        <v>0</v>
      </c>
      <c r="H558" s="163">
        <f>SUM(H560:H622)</f>
        <v>0</v>
      </c>
      <c r="I558" s="163">
        <f>SUM(I560:I622)</f>
        <v>24</v>
      </c>
      <c r="J558" s="163">
        <f>SUM(J560:J622)</f>
        <v>0</v>
      </c>
      <c r="K558" s="163">
        <f>SUM(K560:K622)</f>
        <v>20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3</v>
      </c>
      <c r="R558" s="163">
        <f>SUM(R560:R622)</f>
        <v>1</v>
      </c>
      <c r="S558" s="163">
        <f>SUM(S560:S622)</f>
        <v>0</v>
      </c>
      <c r="T558" s="163">
        <f>SUM(T560:T622)</f>
        <v>17</v>
      </c>
      <c r="U558" s="163">
        <f>SUM(U560:U622)</f>
        <v>0</v>
      </c>
      <c r="V558" s="163">
        <f>SUM(V560:V622)</f>
        <v>7</v>
      </c>
      <c r="W558" s="163">
        <f>SUM(W560:W622)</f>
        <v>1</v>
      </c>
      <c r="X558" s="163">
        <f>SUM(X560:X622)</f>
        <v>7</v>
      </c>
      <c r="Y558" s="163">
        <f>SUM(Y560:Y622)</f>
        <v>2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3</v>
      </c>
      <c r="AE558" s="163">
        <f>SUM(AE560:AE622)</f>
        <v>2</v>
      </c>
      <c r="AF558" s="163">
        <f>SUM(AF560:AF622)</f>
        <v>0</v>
      </c>
      <c r="AG558" s="163">
        <f>SUM(AG560:AG622)</f>
        <v>0</v>
      </c>
      <c r="AH558" s="163">
        <f>SUM(AH560:AH622)</f>
        <v>51</v>
      </c>
      <c r="AI558" s="163">
        <f>SUM(AI560:AI622)</f>
        <v>0</v>
      </c>
      <c r="AJ558" s="163">
        <f>SUM(AJ560:AJ622)</f>
        <v>0</v>
      </c>
      <c r="AK558" s="163">
        <f>SUM(AK560:AK622)</f>
        <v>28</v>
      </c>
      <c r="AL558" s="163">
        <f>SUM(AL560:AL622)</f>
        <v>0</v>
      </c>
      <c r="AM558" s="163">
        <f>SUM(AM560:AM622)</f>
        <v>0</v>
      </c>
      <c r="AN558" s="163">
        <f>SUM(AN560:AN622)</f>
        <v>1</v>
      </c>
      <c r="AO558" s="163">
        <f>SUM(AO560:AO622)</f>
        <v>0</v>
      </c>
      <c r="AP558" s="163">
        <f>SUM(AP560:AP622)</f>
        <v>0</v>
      </c>
      <c r="AQ558" s="163">
        <f>SUM(AQ560:AQ622)</f>
        <v>11</v>
      </c>
      <c r="AR558" s="163">
        <f>SUM(AR560:AR622)</f>
        <v>21</v>
      </c>
      <c r="AS558" s="163">
        <f>SUM(AS560:AS622)</f>
        <v>3</v>
      </c>
      <c r="AT558" s="163">
        <f>SUM(AT560:AT622)</f>
        <v>0</v>
      </c>
      <c r="AU558" s="163">
        <f>SUM(AU560:AU622)</f>
        <v>3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1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26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125</v>
      </c>
      <c r="F559" s="163">
        <f>SUM(F560:F599)</f>
        <v>101</v>
      </c>
      <c r="G559" s="163">
        <f>SUM(G560:G599)</f>
        <v>0</v>
      </c>
      <c r="H559" s="163">
        <f>SUM(H560:H599)</f>
        <v>0</v>
      </c>
      <c r="I559" s="163">
        <f>SUM(I560:I599)</f>
        <v>24</v>
      </c>
      <c r="J559" s="163">
        <f>SUM(J560:J599)</f>
        <v>0</v>
      </c>
      <c r="K559" s="163">
        <f>SUM(K560:K599)</f>
        <v>20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3</v>
      </c>
      <c r="R559" s="163">
        <f>SUM(R560:R599)</f>
        <v>1</v>
      </c>
      <c r="S559" s="163">
        <f>SUM(S560:S599)</f>
        <v>0</v>
      </c>
      <c r="T559" s="163">
        <f>SUM(T560:T599)</f>
        <v>17</v>
      </c>
      <c r="U559" s="163">
        <f>SUM(U560:U599)</f>
        <v>0</v>
      </c>
      <c r="V559" s="163">
        <f>SUM(V560:V599)</f>
        <v>7</v>
      </c>
      <c r="W559" s="163">
        <f>SUM(W560:W599)</f>
        <v>1</v>
      </c>
      <c r="X559" s="163">
        <f>SUM(X560:X599)</f>
        <v>7</v>
      </c>
      <c r="Y559" s="163">
        <f>SUM(Y560:Y599)</f>
        <v>2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3</v>
      </c>
      <c r="AE559" s="163">
        <f>SUM(AE560:AE599)</f>
        <v>2</v>
      </c>
      <c r="AF559" s="163">
        <f>SUM(AF560:AF599)</f>
        <v>0</v>
      </c>
      <c r="AG559" s="163">
        <f>SUM(AG560:AG599)</f>
        <v>0</v>
      </c>
      <c r="AH559" s="163">
        <f>SUM(AH560:AH599)</f>
        <v>51</v>
      </c>
      <c r="AI559" s="163">
        <f>SUM(AI560:AI599)</f>
        <v>0</v>
      </c>
      <c r="AJ559" s="163">
        <f>SUM(AJ560:AJ599)</f>
        <v>0</v>
      </c>
      <c r="AK559" s="163">
        <f>SUM(AK560:AK599)</f>
        <v>28</v>
      </c>
      <c r="AL559" s="163">
        <f>SUM(AL560:AL599)</f>
        <v>0</v>
      </c>
      <c r="AM559" s="163">
        <f>SUM(AM560:AM599)</f>
        <v>0</v>
      </c>
      <c r="AN559" s="163">
        <f>SUM(AN560:AN599)</f>
        <v>1</v>
      </c>
      <c r="AO559" s="163">
        <f>SUM(AO560:AO599)</f>
        <v>0</v>
      </c>
      <c r="AP559" s="163">
        <f>SUM(AP560:AP599)</f>
        <v>0</v>
      </c>
      <c r="AQ559" s="163">
        <f>SUM(AQ560:AQ599)</f>
        <v>11</v>
      </c>
      <c r="AR559" s="163">
        <f>SUM(AR560:AR599)</f>
        <v>21</v>
      </c>
      <c r="AS559" s="163">
        <f>SUM(AS560:AS599)</f>
        <v>3</v>
      </c>
      <c r="AT559" s="163">
        <f>SUM(AT560:AT599)</f>
        <v>0</v>
      </c>
      <c r="AU559" s="163">
        <f>SUM(AU560:AU599)</f>
        <v>3</v>
      </c>
      <c r="AV559" s="163">
        <f>SUM(AV560:AV599)</f>
        <v>0</v>
      </c>
      <c r="AW559" s="163">
        <f>SUM(AW560:AW599)</f>
        <v>1</v>
      </c>
      <c r="AX559" s="163">
        <f>SUM(AX560:AX599)</f>
        <v>0</v>
      </c>
      <c r="AY559" s="163">
        <f>SUM(AY560:AY599)</f>
        <v>1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26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325</v>
      </c>
      <c r="C561" s="18" t="s">
        <v>34</v>
      </c>
      <c r="D561" s="18"/>
      <c r="E561" s="167">
        <v>2</v>
      </c>
      <c r="F561" s="167">
        <v>2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>
        <v>1</v>
      </c>
      <c r="U561" s="167"/>
      <c r="V561" s="167">
        <v>1</v>
      </c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>
        <v>1</v>
      </c>
      <c r="AL561" s="167"/>
      <c r="AM561" s="167"/>
      <c r="AN561" s="167"/>
      <c r="AO561" s="167"/>
      <c r="AP561" s="167"/>
      <c r="AQ561" s="167">
        <v>1</v>
      </c>
      <c r="AR561" s="167">
        <v>2</v>
      </c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4</v>
      </c>
      <c r="F565" s="167">
        <v>3</v>
      </c>
      <c r="G565" s="167"/>
      <c r="H565" s="167"/>
      <c r="I565" s="167">
        <v>1</v>
      </c>
      <c r="J565" s="167"/>
      <c r="K565" s="167"/>
      <c r="L565" s="167"/>
      <c r="M565" s="167"/>
      <c r="N565" s="167"/>
      <c r="O565" s="167"/>
      <c r="P565" s="167"/>
      <c r="Q565" s="167">
        <v>1</v>
      </c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3</v>
      </c>
      <c r="AL565" s="167"/>
      <c r="AM565" s="167"/>
      <c r="AN565" s="167"/>
      <c r="AO565" s="167"/>
      <c r="AP565" s="167"/>
      <c r="AQ565" s="167"/>
      <c r="AR565" s="167">
        <v>1</v>
      </c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20</v>
      </c>
      <c r="F566" s="167">
        <v>19</v>
      </c>
      <c r="G566" s="167"/>
      <c r="H566" s="167"/>
      <c r="I566" s="167">
        <v>1</v>
      </c>
      <c r="J566" s="167"/>
      <c r="K566" s="167"/>
      <c r="L566" s="167"/>
      <c r="M566" s="167"/>
      <c r="N566" s="167"/>
      <c r="O566" s="167"/>
      <c r="P566" s="167"/>
      <c r="Q566" s="167">
        <v>1</v>
      </c>
      <c r="R566" s="167"/>
      <c r="S566" s="167"/>
      <c r="T566" s="167">
        <v>12</v>
      </c>
      <c r="U566" s="167"/>
      <c r="V566" s="167">
        <v>3</v>
      </c>
      <c r="W566" s="167">
        <v>1</v>
      </c>
      <c r="X566" s="167">
        <v>6</v>
      </c>
      <c r="Y566" s="167">
        <v>2</v>
      </c>
      <c r="Z566" s="167"/>
      <c r="AA566" s="167"/>
      <c r="AB566" s="167"/>
      <c r="AC566" s="167"/>
      <c r="AD566" s="167"/>
      <c r="AE566" s="167">
        <v>1</v>
      </c>
      <c r="AF566" s="167"/>
      <c r="AG566" s="167"/>
      <c r="AH566" s="167"/>
      <c r="AI566" s="167"/>
      <c r="AJ566" s="167"/>
      <c r="AK566" s="167">
        <v>6</v>
      </c>
      <c r="AL566" s="167"/>
      <c r="AM566" s="167"/>
      <c r="AN566" s="167"/>
      <c r="AO566" s="167"/>
      <c r="AP566" s="167"/>
      <c r="AQ566" s="167">
        <v>10</v>
      </c>
      <c r="AR566" s="167">
        <v>11</v>
      </c>
      <c r="AS566" s="167">
        <v>1</v>
      </c>
      <c r="AT566" s="167"/>
      <c r="AU566" s="167">
        <v>1</v>
      </c>
      <c r="AV566" s="167"/>
      <c r="AW566" s="167"/>
      <c r="AX566" s="167"/>
      <c r="AY566" s="167"/>
      <c r="AZ566" s="167">
        <v>1</v>
      </c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15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36</v>
      </c>
      <c r="F571" s="167">
        <v>35</v>
      </c>
      <c r="G571" s="167"/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/>
      <c r="R571" s="167">
        <v>1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>
        <v>2</v>
      </c>
      <c r="AE571" s="167"/>
      <c r="AF571" s="167"/>
      <c r="AG571" s="167"/>
      <c r="AH571" s="167">
        <v>33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>
        <v>1</v>
      </c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8</v>
      </c>
      <c r="F572" s="167">
        <v>7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/>
      <c r="S572" s="167"/>
      <c r="T572" s="167">
        <v>3</v>
      </c>
      <c r="U572" s="167"/>
      <c r="V572" s="167">
        <v>3</v>
      </c>
      <c r="W572" s="167"/>
      <c r="X572" s="167"/>
      <c r="Y572" s="167"/>
      <c r="Z572" s="167"/>
      <c r="AA572" s="167"/>
      <c r="AB572" s="167"/>
      <c r="AC572" s="167"/>
      <c r="AD572" s="167">
        <v>1</v>
      </c>
      <c r="AE572" s="167">
        <v>1</v>
      </c>
      <c r="AF572" s="167"/>
      <c r="AG572" s="167"/>
      <c r="AH572" s="167"/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>
        <v>4</v>
      </c>
      <c r="AS572" s="167">
        <v>1</v>
      </c>
      <c r="AT572" s="167"/>
      <c r="AU572" s="167">
        <v>1</v>
      </c>
      <c r="AV572" s="167"/>
      <c r="AW572" s="167">
        <v>1</v>
      </c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>
        <v>2</v>
      </c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>
        <v>1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34</v>
      </c>
      <c r="F574" s="167">
        <v>14</v>
      </c>
      <c r="G574" s="167"/>
      <c r="H574" s="167"/>
      <c r="I574" s="167">
        <v>20</v>
      </c>
      <c r="J574" s="167"/>
      <c r="K574" s="167">
        <v>20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12</v>
      </c>
      <c r="AI574" s="167"/>
      <c r="AJ574" s="167"/>
      <c r="AK574" s="167">
        <v>2</v>
      </c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>
        <v>4</v>
      </c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18</v>
      </c>
      <c r="F575" s="167">
        <v>18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/>
      <c r="W575" s="167"/>
      <c r="X575" s="167">
        <v>1</v>
      </c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4</v>
      </c>
      <c r="AI575" s="167"/>
      <c r="AJ575" s="167"/>
      <c r="AK575" s="167">
        <v>13</v>
      </c>
      <c r="AL575" s="167"/>
      <c r="AM575" s="167"/>
      <c r="AN575" s="167">
        <v>1</v>
      </c>
      <c r="AO575" s="167"/>
      <c r="AP575" s="167"/>
      <c r="AQ575" s="167"/>
      <c r="AR575" s="167">
        <v>1</v>
      </c>
      <c r="AS575" s="167">
        <v>1</v>
      </c>
      <c r="AT575" s="167"/>
      <c r="AU575" s="167">
        <v>1</v>
      </c>
      <c r="AV575" s="167"/>
      <c r="AW575" s="167"/>
      <c r="AX575" s="167"/>
      <c r="AY575" s="167">
        <v>1</v>
      </c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3</v>
      </c>
      <c r="BM575" s="163"/>
    </row>
    <row r="576" spans="1:65" ht="22.5">
      <c r="A576" s="5">
        <v>563</v>
      </c>
      <c r="B576" s="10" t="s">
        <v>340</v>
      </c>
      <c r="C576" s="18" t="s">
        <v>306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>
      <c r="A582" s="5">
        <v>569</v>
      </c>
      <c r="B582" s="10" t="s">
        <v>346</v>
      </c>
      <c r="C582" s="18" t="s">
        <v>76</v>
      </c>
      <c r="D582" s="18"/>
      <c r="E582" s="167">
        <v>1</v>
      </c>
      <c r="F582" s="167">
        <v>1</v>
      </c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>
        <v>1</v>
      </c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>
        <v>1</v>
      </c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16</v>
      </c>
      <c r="F623" s="163">
        <f>SUM(F624:F643)</f>
        <v>15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1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2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13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2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2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>
      <c r="A631" s="5">
        <v>618</v>
      </c>
      <c r="B631" s="10" t="s">
        <v>386</v>
      </c>
      <c r="C631" s="18" t="s">
        <v>1369</v>
      </c>
      <c r="D631" s="18"/>
      <c r="E631" s="167">
        <v>1</v>
      </c>
      <c r="F631" s="167">
        <v>1</v>
      </c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>
        <v>1</v>
      </c>
      <c r="AL631" s="167"/>
      <c r="AM631" s="167"/>
      <c r="AN631" s="167"/>
      <c r="AO631" s="167"/>
      <c r="AP631" s="167"/>
      <c r="AQ631" s="167"/>
      <c r="AR631" s="167">
        <v>1</v>
      </c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1</v>
      </c>
      <c r="F632" s="167">
        <v>1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>
        <v>1</v>
      </c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>
        <v>1</v>
      </c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1</v>
      </c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>
      <c r="A639" s="5">
        <v>626</v>
      </c>
      <c r="B639" s="10">
        <v>335</v>
      </c>
      <c r="C639" s="18" t="s">
        <v>2246</v>
      </c>
      <c r="D639" s="18"/>
      <c r="E639" s="167">
        <v>6</v>
      </c>
      <c r="F639" s="167">
        <v>5</v>
      </c>
      <c r="G639" s="167"/>
      <c r="H639" s="167"/>
      <c r="I639" s="167">
        <v>1</v>
      </c>
      <c r="J639" s="167"/>
      <c r="K639" s="167"/>
      <c r="L639" s="167"/>
      <c r="M639" s="167">
        <v>1</v>
      </c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>
        <v>1</v>
      </c>
      <c r="AC639" s="167"/>
      <c r="AD639" s="167"/>
      <c r="AE639" s="167"/>
      <c r="AF639" s="167"/>
      <c r="AG639" s="167"/>
      <c r="AH639" s="167"/>
      <c r="AI639" s="167"/>
      <c r="AJ639" s="167"/>
      <c r="AK639" s="167">
        <v>4</v>
      </c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>
        <v>1</v>
      </c>
      <c r="BM639" s="163"/>
    </row>
    <row r="640" spans="1:65" ht="12.75">
      <c r="A640" s="5">
        <v>627</v>
      </c>
      <c r="B640" s="10">
        <v>336</v>
      </c>
      <c r="C640" s="18" t="s">
        <v>1373</v>
      </c>
      <c r="D640" s="18"/>
      <c r="E640" s="167">
        <v>8</v>
      </c>
      <c r="F640" s="167">
        <v>8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8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28</v>
      </c>
      <c r="F644" s="163">
        <f>SUM(F645:F705)</f>
        <v>21</v>
      </c>
      <c r="G644" s="163">
        <f>SUM(G645:G705)</f>
        <v>0</v>
      </c>
      <c r="H644" s="163">
        <f>SUM(H645:H705)</f>
        <v>0</v>
      </c>
      <c r="I644" s="163">
        <f>SUM(I645:I705)</f>
        <v>7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7</v>
      </c>
      <c r="S644" s="163">
        <f>SUM(S645:S705)</f>
        <v>0</v>
      </c>
      <c r="T644" s="163">
        <f>SUM(T645:T705)</f>
        <v>1</v>
      </c>
      <c r="U644" s="163">
        <f>SUM(U645:U705)</f>
        <v>0</v>
      </c>
      <c r="V644" s="163">
        <f>SUM(V645:V705)</f>
        <v>1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1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13</v>
      </c>
      <c r="AI644" s="163">
        <f>SUM(AI645:AI705)</f>
        <v>0</v>
      </c>
      <c r="AJ644" s="163">
        <f>SUM(AJ645:AJ705)</f>
        <v>0</v>
      </c>
      <c r="AK644" s="163">
        <f>SUM(AK645:AK705)</f>
        <v>4</v>
      </c>
      <c r="AL644" s="163">
        <f>SUM(AL645:AL705)</f>
        <v>0</v>
      </c>
      <c r="AM644" s="163">
        <f>SUM(AM645:AM705)</f>
        <v>2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9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1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3</v>
      </c>
      <c r="F651" s="167">
        <v>3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>
        <v>1</v>
      </c>
      <c r="U651" s="167"/>
      <c r="V651" s="167">
        <v>1</v>
      </c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>
        <v>2</v>
      </c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>
        <v>1</v>
      </c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3</v>
      </c>
      <c r="F658" s="167">
        <v>3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3</v>
      </c>
      <c r="AL658" s="167"/>
      <c r="AM658" s="167"/>
      <c r="AN658" s="167"/>
      <c r="AO658" s="167"/>
      <c r="AP658" s="167"/>
      <c r="AQ658" s="167"/>
      <c r="AR658" s="167">
        <v>1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>
      <c r="A689" s="5">
        <v>676</v>
      </c>
      <c r="B689" s="10" t="s">
        <v>1605</v>
      </c>
      <c r="C689" s="18" t="s">
        <v>2426</v>
      </c>
      <c r="D689" s="18"/>
      <c r="E689" s="167">
        <v>2</v>
      </c>
      <c r="F689" s="167">
        <v>2</v>
      </c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>
        <v>2</v>
      </c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>
        <v>1</v>
      </c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>
      <c r="A692" s="5">
        <v>679</v>
      </c>
      <c r="B692" s="10" t="s">
        <v>420</v>
      </c>
      <c r="C692" s="18" t="s">
        <v>1391</v>
      </c>
      <c r="D692" s="18"/>
      <c r="E692" s="167">
        <v>1</v>
      </c>
      <c r="F692" s="167">
        <v>1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v>1</v>
      </c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>
      <c r="A694" s="5">
        <v>681</v>
      </c>
      <c r="B694" s="10">
        <v>356</v>
      </c>
      <c r="C694" s="18" t="s">
        <v>1392</v>
      </c>
      <c r="D694" s="18"/>
      <c r="E694" s="167">
        <v>1</v>
      </c>
      <c r="F694" s="167"/>
      <c r="G694" s="167"/>
      <c r="H694" s="167"/>
      <c r="I694" s="167">
        <v>1</v>
      </c>
      <c r="J694" s="167"/>
      <c r="K694" s="167"/>
      <c r="L694" s="167"/>
      <c r="M694" s="167"/>
      <c r="N694" s="167"/>
      <c r="O694" s="167"/>
      <c r="P694" s="167"/>
      <c r="Q694" s="167"/>
      <c r="R694" s="167">
        <v>1</v>
      </c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>
      <c r="A698" s="5">
        <v>685</v>
      </c>
      <c r="B698" s="10" t="s">
        <v>425</v>
      </c>
      <c r="C698" s="18" t="s">
        <v>2427</v>
      </c>
      <c r="D698" s="18"/>
      <c r="E698" s="167">
        <v>5</v>
      </c>
      <c r="F698" s="167">
        <v>2</v>
      </c>
      <c r="G698" s="167"/>
      <c r="H698" s="167"/>
      <c r="I698" s="167">
        <v>3</v>
      </c>
      <c r="J698" s="167"/>
      <c r="K698" s="167"/>
      <c r="L698" s="167"/>
      <c r="M698" s="167"/>
      <c r="N698" s="167"/>
      <c r="O698" s="167"/>
      <c r="P698" s="167"/>
      <c r="Q698" s="167"/>
      <c r="R698" s="167">
        <v>3</v>
      </c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>
        <v>2</v>
      </c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>
        <v>2</v>
      </c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>
      <c r="A699" s="5">
        <v>686</v>
      </c>
      <c r="B699" s="10" t="s">
        <v>426</v>
      </c>
      <c r="C699" s="18" t="s">
        <v>2427</v>
      </c>
      <c r="D699" s="18"/>
      <c r="E699" s="167">
        <v>1</v>
      </c>
      <c r="F699" s="167">
        <v>1</v>
      </c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>
        <v>1</v>
      </c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3</v>
      </c>
      <c r="F700" s="167">
        <v>2</v>
      </c>
      <c r="G700" s="167"/>
      <c r="H700" s="167"/>
      <c r="I700" s="167">
        <v>1</v>
      </c>
      <c r="J700" s="167"/>
      <c r="K700" s="167"/>
      <c r="L700" s="167"/>
      <c r="M700" s="167"/>
      <c r="N700" s="167"/>
      <c r="O700" s="167"/>
      <c r="P700" s="167"/>
      <c r="Q700" s="167"/>
      <c r="R700" s="167">
        <v>1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1</v>
      </c>
      <c r="AI700" s="167"/>
      <c r="AJ700" s="167"/>
      <c r="AK700" s="167"/>
      <c r="AL700" s="167"/>
      <c r="AM700" s="167">
        <v>1</v>
      </c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>
        <v>1</v>
      </c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9</v>
      </c>
      <c r="F701" s="167">
        <v>7</v>
      </c>
      <c r="G701" s="167"/>
      <c r="H701" s="167"/>
      <c r="I701" s="167">
        <v>2</v>
      </c>
      <c r="J701" s="167"/>
      <c r="K701" s="167"/>
      <c r="L701" s="167"/>
      <c r="M701" s="167"/>
      <c r="N701" s="167"/>
      <c r="O701" s="167"/>
      <c r="P701" s="167"/>
      <c r="Q701" s="167"/>
      <c r="R701" s="167">
        <v>2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>
        <v>1</v>
      </c>
      <c r="AE701" s="167"/>
      <c r="AF701" s="167"/>
      <c r="AG701" s="167"/>
      <c r="AH701" s="167">
        <v>6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4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3</v>
      </c>
      <c r="F706" s="163">
        <f>SUM(F707:F718)</f>
        <v>1</v>
      </c>
      <c r="G706" s="163">
        <f>SUM(G707:G718)</f>
        <v>0</v>
      </c>
      <c r="H706" s="163">
        <f>SUM(H707:H718)</f>
        <v>0</v>
      </c>
      <c r="I706" s="163">
        <f>SUM(I707:I718)</f>
        <v>2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2</v>
      </c>
      <c r="S706" s="163">
        <f>SUM(S707:S718)</f>
        <v>0</v>
      </c>
      <c r="T706" s="163">
        <f>SUM(T707:T718)</f>
        <v>1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1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1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>
      <c r="A707" s="5">
        <v>694</v>
      </c>
      <c r="B707" s="10" t="s">
        <v>431</v>
      </c>
      <c r="C707" s="18" t="s">
        <v>1396</v>
      </c>
      <c r="D707" s="18"/>
      <c r="E707" s="167">
        <v>2</v>
      </c>
      <c r="F707" s="167"/>
      <c r="G707" s="167"/>
      <c r="H707" s="167"/>
      <c r="I707" s="167">
        <v>2</v>
      </c>
      <c r="J707" s="167"/>
      <c r="K707" s="167"/>
      <c r="L707" s="167"/>
      <c r="M707" s="167"/>
      <c r="N707" s="167"/>
      <c r="O707" s="167"/>
      <c r="P707" s="167"/>
      <c r="Q707" s="167"/>
      <c r="R707" s="167">
        <v>2</v>
      </c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>
      <c r="A708" s="5">
        <v>695</v>
      </c>
      <c r="B708" s="10" t="s">
        <v>432</v>
      </c>
      <c r="C708" s="18" t="s">
        <v>1396</v>
      </c>
      <c r="D708" s="18"/>
      <c r="E708" s="167">
        <v>1</v>
      </c>
      <c r="F708" s="167">
        <v>1</v>
      </c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>
        <v>1</v>
      </c>
      <c r="U708" s="167"/>
      <c r="V708" s="167"/>
      <c r="W708" s="167"/>
      <c r="X708" s="167">
        <v>1</v>
      </c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>
        <v>1</v>
      </c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67</v>
      </c>
      <c r="F719" s="163">
        <f>SUM(F720:F773)</f>
        <v>42</v>
      </c>
      <c r="G719" s="163">
        <f>SUM(G720:G773)</f>
        <v>0</v>
      </c>
      <c r="H719" s="163">
        <f>SUM(H720:H773)</f>
        <v>0</v>
      </c>
      <c r="I719" s="163">
        <f>SUM(I720:I773)</f>
        <v>25</v>
      </c>
      <c r="J719" s="163">
        <f>SUM(J720:J773)</f>
        <v>0</v>
      </c>
      <c r="K719" s="163">
        <f>SUM(K720:K773)</f>
        <v>1</v>
      </c>
      <c r="L719" s="163">
        <f>SUM(L720:L773)</f>
        <v>0</v>
      </c>
      <c r="M719" s="163">
        <f>SUM(M720:M773)</f>
        <v>0</v>
      </c>
      <c r="N719" s="163">
        <f>SUM(N720:N773)</f>
        <v>3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21</v>
      </c>
      <c r="S719" s="163">
        <f>SUM(S720:S773)</f>
        <v>0</v>
      </c>
      <c r="T719" s="163">
        <f>SUM(T720:T773)</f>
        <v>2</v>
      </c>
      <c r="U719" s="163">
        <f>SUM(U720:U773)</f>
        <v>1</v>
      </c>
      <c r="V719" s="163">
        <f>SUM(V720:V773)</f>
        <v>0</v>
      </c>
      <c r="W719" s="163">
        <f>SUM(W720:W773)</f>
        <v>0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2</v>
      </c>
      <c r="AE719" s="163">
        <f>SUM(AE720:AE773)</f>
        <v>1</v>
      </c>
      <c r="AF719" s="163">
        <f>SUM(AF720:AF773)</f>
        <v>0</v>
      </c>
      <c r="AG719" s="163">
        <f>SUM(AG720:AG773)</f>
        <v>0</v>
      </c>
      <c r="AH719" s="163">
        <f>SUM(AH720:AH773)</f>
        <v>29</v>
      </c>
      <c r="AI719" s="163">
        <f>SUM(AI720:AI773)</f>
        <v>0</v>
      </c>
      <c r="AJ719" s="163">
        <f>SUM(AJ720:AJ773)</f>
        <v>0</v>
      </c>
      <c r="AK719" s="163">
        <f>SUM(AK720:AK773)</f>
        <v>5</v>
      </c>
      <c r="AL719" s="163">
        <f>SUM(AL720:AL773)</f>
        <v>0</v>
      </c>
      <c r="AM719" s="163">
        <f>SUM(AM720:AM773)</f>
        <v>3</v>
      </c>
      <c r="AN719" s="163">
        <f>SUM(AN720:AN773)</f>
        <v>3</v>
      </c>
      <c r="AO719" s="163">
        <f>SUM(AO720:AO773)</f>
        <v>0</v>
      </c>
      <c r="AP719" s="163">
        <f>SUM(AP720:AP773)</f>
        <v>30</v>
      </c>
      <c r="AQ719" s="163">
        <f>SUM(AQ720:AQ773)</f>
        <v>0</v>
      </c>
      <c r="AR719" s="163">
        <f>SUM(AR720:AR773)</f>
        <v>4</v>
      </c>
      <c r="AS719" s="163">
        <f>SUM(AS720:AS773)</f>
        <v>1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1</v>
      </c>
      <c r="BJ719" s="163">
        <f>SUM(BJ720:BJ773)</f>
        <v>0</v>
      </c>
      <c r="BK719" s="163">
        <f>SUM(BK720:BK773)</f>
        <v>0</v>
      </c>
      <c r="BL719" s="163">
        <f>SUM(BL720:BL773)</f>
        <v>3</v>
      </c>
      <c r="BM719" s="163">
        <f>SUM(BM720:BM773)</f>
        <v>0</v>
      </c>
    </row>
    <row r="720" spans="1:65" ht="12.75">
      <c r="A720" s="5">
        <v>707</v>
      </c>
      <c r="B720" s="10" t="s">
        <v>443</v>
      </c>
      <c r="C720" s="18" t="s">
        <v>1403</v>
      </c>
      <c r="D720" s="18"/>
      <c r="E720" s="167">
        <v>4</v>
      </c>
      <c r="F720" s="167"/>
      <c r="G720" s="167"/>
      <c r="H720" s="167"/>
      <c r="I720" s="167">
        <v>4</v>
      </c>
      <c r="J720" s="167"/>
      <c r="K720" s="167"/>
      <c r="L720" s="167"/>
      <c r="M720" s="167"/>
      <c r="N720" s="167"/>
      <c r="O720" s="167"/>
      <c r="P720" s="167"/>
      <c r="Q720" s="167"/>
      <c r="R720" s="167">
        <v>4</v>
      </c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>
      <c r="A721" s="5">
        <v>708</v>
      </c>
      <c r="B721" s="10" t="s">
        <v>444</v>
      </c>
      <c r="C721" s="18" t="s">
        <v>1403</v>
      </c>
      <c r="D721" s="18"/>
      <c r="E721" s="167">
        <v>6</v>
      </c>
      <c r="F721" s="167">
        <v>3</v>
      </c>
      <c r="G721" s="167"/>
      <c r="H721" s="167"/>
      <c r="I721" s="167">
        <v>3</v>
      </c>
      <c r="J721" s="167"/>
      <c r="K721" s="167"/>
      <c r="L721" s="167"/>
      <c r="M721" s="167"/>
      <c r="N721" s="167"/>
      <c r="O721" s="167"/>
      <c r="P721" s="167"/>
      <c r="Q721" s="167"/>
      <c r="R721" s="167">
        <v>3</v>
      </c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>
        <v>2</v>
      </c>
      <c r="AL721" s="167"/>
      <c r="AM721" s="167">
        <v>1</v>
      </c>
      <c r="AN721" s="167"/>
      <c r="AO721" s="167"/>
      <c r="AP721" s="167">
        <v>3</v>
      </c>
      <c r="AQ721" s="167"/>
      <c r="AR721" s="167">
        <v>2</v>
      </c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>
      <c r="A724" s="5">
        <v>711</v>
      </c>
      <c r="B724" s="10" t="s">
        <v>81</v>
      </c>
      <c r="C724" s="18" t="s">
        <v>80</v>
      </c>
      <c r="D724" s="18"/>
      <c r="E724" s="167">
        <v>1</v>
      </c>
      <c r="F724" s="167">
        <v>1</v>
      </c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>
        <v>1</v>
      </c>
      <c r="AL724" s="167"/>
      <c r="AM724" s="167"/>
      <c r="AN724" s="167">
        <v>1</v>
      </c>
      <c r="AO724" s="167"/>
      <c r="AP724" s="167">
        <v>1</v>
      </c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8</v>
      </c>
      <c r="F733" s="167">
        <v>5</v>
      </c>
      <c r="G733" s="167"/>
      <c r="H733" s="167"/>
      <c r="I733" s="167">
        <v>3</v>
      </c>
      <c r="J733" s="167"/>
      <c r="K733" s="167">
        <v>1</v>
      </c>
      <c r="L733" s="167"/>
      <c r="M733" s="167"/>
      <c r="N733" s="167">
        <v>1</v>
      </c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5</v>
      </c>
      <c r="AI733" s="167"/>
      <c r="AJ733" s="167"/>
      <c r="AK733" s="167"/>
      <c r="AL733" s="167"/>
      <c r="AM733" s="167"/>
      <c r="AN733" s="167"/>
      <c r="AO733" s="167"/>
      <c r="AP733" s="167">
        <v>4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>
      <c r="A734" s="5">
        <v>721</v>
      </c>
      <c r="B734" s="10" t="s">
        <v>450</v>
      </c>
      <c r="C734" s="18" t="s">
        <v>1404</v>
      </c>
      <c r="D734" s="18"/>
      <c r="E734" s="167">
        <v>1</v>
      </c>
      <c r="F734" s="167">
        <v>1</v>
      </c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>
        <v>1</v>
      </c>
      <c r="AL734" s="167"/>
      <c r="AM734" s="167"/>
      <c r="AN734" s="167">
        <v>1</v>
      </c>
      <c r="AO734" s="167"/>
      <c r="AP734" s="167">
        <v>1</v>
      </c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>
      <c r="A736" s="5">
        <v>723</v>
      </c>
      <c r="B736" s="10" t="s">
        <v>451</v>
      </c>
      <c r="C736" s="18" t="s">
        <v>1405</v>
      </c>
      <c r="D736" s="18"/>
      <c r="E736" s="167">
        <v>10</v>
      </c>
      <c r="F736" s="167">
        <v>3</v>
      </c>
      <c r="G736" s="167"/>
      <c r="H736" s="167"/>
      <c r="I736" s="167">
        <v>7</v>
      </c>
      <c r="J736" s="167"/>
      <c r="K736" s="167"/>
      <c r="L736" s="167"/>
      <c r="M736" s="167"/>
      <c r="N736" s="167">
        <v>1</v>
      </c>
      <c r="O736" s="167"/>
      <c r="P736" s="167"/>
      <c r="Q736" s="167"/>
      <c r="R736" s="167">
        <v>6</v>
      </c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>
        <v>1</v>
      </c>
      <c r="AF736" s="167"/>
      <c r="AG736" s="167"/>
      <c r="AH736" s="167">
        <v>2</v>
      </c>
      <c r="AI736" s="167"/>
      <c r="AJ736" s="167"/>
      <c r="AK736" s="167"/>
      <c r="AL736" s="167"/>
      <c r="AM736" s="167"/>
      <c r="AN736" s="167"/>
      <c r="AO736" s="167"/>
      <c r="AP736" s="167">
        <v>3</v>
      </c>
      <c r="AQ736" s="167"/>
      <c r="AR736" s="167"/>
      <c r="AS736" s="167">
        <v>1</v>
      </c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>
        <v>1</v>
      </c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12</v>
      </c>
      <c r="F737" s="167">
        <v>4</v>
      </c>
      <c r="G737" s="167"/>
      <c r="H737" s="167"/>
      <c r="I737" s="167">
        <v>8</v>
      </c>
      <c r="J737" s="167"/>
      <c r="K737" s="167"/>
      <c r="L737" s="167"/>
      <c r="M737" s="167"/>
      <c r="N737" s="167">
        <v>1</v>
      </c>
      <c r="O737" s="167"/>
      <c r="P737" s="167"/>
      <c r="Q737" s="167"/>
      <c r="R737" s="167">
        <v>7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>
        <v>1</v>
      </c>
      <c r="AI737" s="167"/>
      <c r="AJ737" s="167"/>
      <c r="AK737" s="167">
        <v>1</v>
      </c>
      <c r="AL737" s="167"/>
      <c r="AM737" s="167">
        <v>2</v>
      </c>
      <c r="AN737" s="167"/>
      <c r="AO737" s="167"/>
      <c r="AP737" s="167">
        <v>1</v>
      </c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>
        <v>1</v>
      </c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9</v>
      </c>
      <c r="F738" s="167">
        <v>9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>
        <v>2</v>
      </c>
      <c r="AE738" s="167"/>
      <c r="AF738" s="167"/>
      <c r="AG738" s="167"/>
      <c r="AH738" s="167">
        <v>7</v>
      </c>
      <c r="AI738" s="167"/>
      <c r="AJ738" s="167"/>
      <c r="AK738" s="167"/>
      <c r="AL738" s="167"/>
      <c r="AM738" s="167"/>
      <c r="AN738" s="167"/>
      <c r="AO738" s="167"/>
      <c r="AP738" s="167">
        <v>9</v>
      </c>
      <c r="AQ738" s="167"/>
      <c r="AR738" s="167">
        <v>1</v>
      </c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>
      <c r="A739" s="5">
        <v>726</v>
      </c>
      <c r="B739" s="10" t="s">
        <v>454</v>
      </c>
      <c r="C739" s="18" t="s">
        <v>1577</v>
      </c>
      <c r="D739" s="18"/>
      <c r="E739" s="167">
        <v>1</v>
      </c>
      <c r="F739" s="167">
        <v>1</v>
      </c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>
        <v>1</v>
      </c>
      <c r="AI739" s="167"/>
      <c r="AJ739" s="167"/>
      <c r="AK739" s="167"/>
      <c r="AL739" s="167"/>
      <c r="AM739" s="167"/>
      <c r="AN739" s="167"/>
      <c r="AO739" s="167"/>
      <c r="AP739" s="167">
        <v>1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>
        <v>1</v>
      </c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>
        <v>1</v>
      </c>
      <c r="U740" s="167"/>
      <c r="V740" s="167"/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>
        <v>1</v>
      </c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>
      <c r="A750" s="5">
        <v>737</v>
      </c>
      <c r="B750" s="10" t="s">
        <v>47</v>
      </c>
      <c r="C750" s="18" t="s">
        <v>1616</v>
      </c>
      <c r="D750" s="18"/>
      <c r="E750" s="163">
        <v>1</v>
      </c>
      <c r="F750" s="167">
        <v>1</v>
      </c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>
        <v>1</v>
      </c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>
      <c r="A759" s="5">
        <v>746</v>
      </c>
      <c r="B759" s="10" t="s">
        <v>459</v>
      </c>
      <c r="C759" s="18" t="s">
        <v>2428</v>
      </c>
      <c r="D759" s="18"/>
      <c r="E759" s="167">
        <v>1</v>
      </c>
      <c r="F759" s="167">
        <v>1</v>
      </c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>
        <v>1</v>
      </c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>
      <c r="A766" s="5">
        <v>753</v>
      </c>
      <c r="B766" s="10" t="s">
        <v>55</v>
      </c>
      <c r="C766" s="18" t="s">
        <v>1408</v>
      </c>
      <c r="D766" s="18"/>
      <c r="E766" s="163">
        <v>2</v>
      </c>
      <c r="F766" s="167">
        <v>2</v>
      </c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>
        <v>2</v>
      </c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10</v>
      </c>
      <c r="F767" s="167">
        <v>10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>
        <v>1</v>
      </c>
      <c r="U767" s="167">
        <v>1</v>
      </c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9</v>
      </c>
      <c r="AI767" s="167"/>
      <c r="AJ767" s="167"/>
      <c r="AK767" s="167"/>
      <c r="AL767" s="167"/>
      <c r="AM767" s="167"/>
      <c r="AN767" s="167">
        <v>1</v>
      </c>
      <c r="AO767" s="167"/>
      <c r="AP767" s="167">
        <v>6</v>
      </c>
      <c r="AQ767" s="167"/>
      <c r="AR767" s="167">
        <v>1</v>
      </c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59</v>
      </c>
      <c r="F774" s="163">
        <f>SUM(F775:F835)</f>
        <v>56</v>
      </c>
      <c r="G774" s="163">
        <f>SUM(G775:G835)</f>
        <v>0</v>
      </c>
      <c r="H774" s="163">
        <f>SUM(H775:H835)</f>
        <v>0</v>
      </c>
      <c r="I774" s="163">
        <f>SUM(I775:I835)</f>
        <v>3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2</v>
      </c>
      <c r="S774" s="163">
        <f>SUM(S775:S835)</f>
        <v>0</v>
      </c>
      <c r="T774" s="163">
        <f>SUM(T775:T835)</f>
        <v>1</v>
      </c>
      <c r="U774" s="163">
        <f>SUM(U775:U835)</f>
        <v>1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46</v>
      </c>
      <c r="AE774" s="163">
        <f>SUM(AE775:AE835)</f>
        <v>0</v>
      </c>
      <c r="AF774" s="163">
        <f>SUM(AF775:AF835)</f>
        <v>0</v>
      </c>
      <c r="AG774" s="163">
        <f>SUM(AG775:AG835)</f>
        <v>3</v>
      </c>
      <c r="AH774" s="163">
        <f>SUM(AH775:AH835)</f>
        <v>1</v>
      </c>
      <c r="AI774" s="163">
        <f>SUM(AI775:AI835)</f>
        <v>0</v>
      </c>
      <c r="AJ774" s="163">
        <f>SUM(AJ775:AJ835)</f>
        <v>0</v>
      </c>
      <c r="AK774" s="163">
        <f>SUM(AK775:AK835)</f>
        <v>3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38</v>
      </c>
      <c r="AT774" s="163">
        <f>SUM(AT775:AT835)</f>
        <v>0</v>
      </c>
      <c r="AU774" s="163">
        <f>SUM(AU775:AU835)</f>
        <v>1</v>
      </c>
      <c r="AV774" s="163">
        <f>SUM(AV775:AV835)</f>
        <v>1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28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1</v>
      </c>
      <c r="BJ774" s="163">
        <f>SUM(BJ775:BJ835)</f>
        <v>0</v>
      </c>
      <c r="BK774" s="163">
        <f>SUM(BK775:BK835)</f>
        <v>1</v>
      </c>
      <c r="BL774" s="163">
        <f>SUM(BL775:BL835)</f>
        <v>3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1</v>
      </c>
      <c r="F800" s="167">
        <v>1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>
        <v>1</v>
      </c>
      <c r="U800" s="167">
        <v>1</v>
      </c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>
        <v>1</v>
      </c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>
        <v>1</v>
      </c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494</v>
      </c>
      <c r="C804" s="18" t="s">
        <v>615</v>
      </c>
      <c r="D804" s="18"/>
      <c r="E804" s="167">
        <v>1</v>
      </c>
      <c r="F804" s="167"/>
      <c r="G804" s="167"/>
      <c r="H804" s="167"/>
      <c r="I804" s="167">
        <v>1</v>
      </c>
      <c r="J804" s="167"/>
      <c r="K804" s="167"/>
      <c r="L804" s="167"/>
      <c r="M804" s="167"/>
      <c r="N804" s="167"/>
      <c r="O804" s="167"/>
      <c r="P804" s="167"/>
      <c r="Q804" s="167"/>
      <c r="R804" s="167">
        <v>1</v>
      </c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495</v>
      </c>
      <c r="C805" s="18" t="s">
        <v>615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1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/>
      <c r="G806" s="167"/>
      <c r="H806" s="167"/>
      <c r="I806" s="167">
        <v>1</v>
      </c>
      <c r="J806" s="167"/>
      <c r="K806" s="167"/>
      <c r="L806" s="167"/>
      <c r="M806" s="167"/>
      <c r="N806" s="167"/>
      <c r="O806" s="167"/>
      <c r="P806" s="167"/>
      <c r="Q806" s="167"/>
      <c r="R806" s="167">
        <v>1</v>
      </c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>
      <c r="A814" s="5">
        <v>801</v>
      </c>
      <c r="B814" s="10" t="s">
        <v>503</v>
      </c>
      <c r="C814" s="18" t="s">
        <v>619</v>
      </c>
      <c r="D814" s="18"/>
      <c r="E814" s="167">
        <v>4</v>
      </c>
      <c r="F814" s="167">
        <v>4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>
        <v>1</v>
      </c>
      <c r="AC814" s="167"/>
      <c r="AD814" s="167"/>
      <c r="AE814" s="167"/>
      <c r="AF814" s="167"/>
      <c r="AG814" s="167">
        <v>1</v>
      </c>
      <c r="AH814" s="167"/>
      <c r="AI814" s="167"/>
      <c r="AJ814" s="167"/>
      <c r="AK814" s="167">
        <v>1</v>
      </c>
      <c r="AL814" s="167"/>
      <c r="AM814" s="167">
        <v>1</v>
      </c>
      <c r="AN814" s="167"/>
      <c r="AO814" s="167"/>
      <c r="AP814" s="167">
        <v>1</v>
      </c>
      <c r="AQ814" s="167"/>
      <c r="AR814" s="167"/>
      <c r="AS814" s="167">
        <v>3</v>
      </c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>
        <v>1</v>
      </c>
      <c r="BI814" s="167">
        <v>1</v>
      </c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37</v>
      </c>
      <c r="F815" s="167">
        <v>36</v>
      </c>
      <c r="G815" s="167"/>
      <c r="H815" s="167"/>
      <c r="I815" s="167">
        <v>1</v>
      </c>
      <c r="J815" s="167"/>
      <c r="K815" s="167"/>
      <c r="L815" s="167"/>
      <c r="M815" s="167"/>
      <c r="N815" s="167"/>
      <c r="O815" s="167"/>
      <c r="P815" s="167"/>
      <c r="Q815" s="167">
        <v>1</v>
      </c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36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32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27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>
      <c r="A816" s="5">
        <v>803</v>
      </c>
      <c r="B816" s="10" t="s">
        <v>1587</v>
      </c>
      <c r="C816" s="18" t="s">
        <v>1586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>
        <v>1</v>
      </c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13</v>
      </c>
      <c r="F825" s="167">
        <v>13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10</v>
      </c>
      <c r="AE825" s="167"/>
      <c r="AF825" s="167"/>
      <c r="AG825" s="167">
        <v>2</v>
      </c>
      <c r="AH825" s="167">
        <v>1</v>
      </c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>
        <v>2</v>
      </c>
      <c r="AT825" s="167"/>
      <c r="AU825" s="167">
        <v>1</v>
      </c>
      <c r="AV825" s="167">
        <v>1</v>
      </c>
      <c r="AW825" s="167"/>
      <c r="AX825" s="167"/>
      <c r="AY825" s="167"/>
      <c r="AZ825" s="167"/>
      <c r="BA825" s="167"/>
      <c r="BB825" s="167"/>
      <c r="BC825" s="167"/>
      <c r="BD825" s="167"/>
      <c r="BE825" s="167">
        <v>1</v>
      </c>
      <c r="BF825" s="167"/>
      <c r="BG825" s="167"/>
      <c r="BH825" s="167"/>
      <c r="BI825" s="167"/>
      <c r="BJ825" s="167"/>
      <c r="BK825" s="167"/>
      <c r="BL825" s="167">
        <v>3</v>
      </c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7</v>
      </c>
      <c r="F836" s="163">
        <f>SUM(F837:F940)</f>
        <v>7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2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1</v>
      </c>
      <c r="AI836" s="163">
        <f>SUM(AI837:AI940)</f>
        <v>0</v>
      </c>
      <c r="AJ836" s="163">
        <f>SUM(AJ837:AJ940)</f>
        <v>0</v>
      </c>
      <c r="AK836" s="163">
        <f>SUM(AK837:AK940)</f>
        <v>4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1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>
      <c r="A839" s="5">
        <v>826</v>
      </c>
      <c r="B839" s="10" t="s">
        <v>522</v>
      </c>
      <c r="C839" s="18" t="s">
        <v>630</v>
      </c>
      <c r="D839" s="18"/>
      <c r="E839" s="167">
        <v>1</v>
      </c>
      <c r="F839" s="167">
        <v>1</v>
      </c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>
        <v>1</v>
      </c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>
      <c r="A854" s="5">
        <v>841</v>
      </c>
      <c r="B854" s="10" t="s">
        <v>533</v>
      </c>
      <c r="C854" s="18" t="s">
        <v>634</v>
      </c>
      <c r="D854" s="18"/>
      <c r="E854" s="167">
        <v>1</v>
      </c>
      <c r="F854" s="167">
        <v>1</v>
      </c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>
        <v>1</v>
      </c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>
        <v>1</v>
      </c>
      <c r="BM854" s="163"/>
    </row>
    <row r="855" spans="1:65" ht="22.5">
      <c r="A855" s="5">
        <v>842</v>
      </c>
      <c r="B855" s="10" t="s">
        <v>534</v>
      </c>
      <c r="C855" s="18" t="s">
        <v>634</v>
      </c>
      <c r="D855" s="18"/>
      <c r="E855" s="167">
        <v>1</v>
      </c>
      <c r="F855" s="167">
        <v>1</v>
      </c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>
        <v>1</v>
      </c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</v>
      </c>
      <c r="F859" s="167">
        <v>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>
      <c r="A866" s="5">
        <v>853</v>
      </c>
      <c r="B866" s="10" t="s">
        <v>543</v>
      </c>
      <c r="C866" s="18" t="s">
        <v>637</v>
      </c>
      <c r="D866" s="18"/>
      <c r="E866" s="167">
        <v>1</v>
      </c>
      <c r="F866" s="167">
        <v>1</v>
      </c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>
        <v>1</v>
      </c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>
      <c r="A912" s="5">
        <v>899</v>
      </c>
      <c r="B912" s="10" t="s">
        <v>580</v>
      </c>
      <c r="C912" s="18" t="s">
        <v>651</v>
      </c>
      <c r="D912" s="18"/>
      <c r="E912" s="167">
        <v>1</v>
      </c>
      <c r="F912" s="167">
        <v>1</v>
      </c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>
        <v>1</v>
      </c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>
      <c r="A914" s="5">
        <v>901</v>
      </c>
      <c r="B914" s="10" t="s">
        <v>582</v>
      </c>
      <c r="C914" s="18" t="s">
        <v>651</v>
      </c>
      <c r="D914" s="18"/>
      <c r="E914" s="167">
        <v>1</v>
      </c>
      <c r="F914" s="167">
        <v>1</v>
      </c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>
        <v>1</v>
      </c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>
      <c r="A1150" s="5">
        <v>1137</v>
      </c>
      <c r="B1150" s="105" t="s">
        <v>1768</v>
      </c>
      <c r="C1150" s="18" t="s">
        <v>166</v>
      </c>
      <c r="D1150" s="18"/>
      <c r="E1150" s="167">
        <v>1</v>
      </c>
      <c r="F1150" s="167"/>
      <c r="G1150" s="167"/>
      <c r="H1150" s="167"/>
      <c r="I1150" s="167">
        <v>1</v>
      </c>
      <c r="J1150" s="167"/>
      <c r="K1150" s="167"/>
      <c r="L1150" s="167"/>
      <c r="M1150" s="167"/>
      <c r="N1150" s="167"/>
      <c r="O1150" s="167"/>
      <c r="P1150" s="167"/>
      <c r="Q1150" s="167"/>
      <c r="R1150" s="167">
        <v>1</v>
      </c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1996</v>
      </c>
      <c r="F1580" s="169">
        <f>SUM(F14,F31,F96,F114,F128,F202,F248,F366,F407,F465,F476,F516,F558,F623,F644,F706,F719,F774,F836,F941,F967:F1579)</f>
        <v>1493</v>
      </c>
      <c r="G1580" s="169">
        <f>SUM(G14,G31,G96,G114,G128,G202,G248,G366,G407,G465,G476,G516,G558,G623,G644,G706,G719,G774,G836,G941,G967:G1579)</f>
        <v>2</v>
      </c>
      <c r="H1580" s="169">
        <f>SUM(H14,H31,H96,H114,H128,H202,H248,H366,H407,H465,H476,H516,H558,H623,H644,H706,H719,H774,H836,H941,H967:H1579)</f>
        <v>6</v>
      </c>
      <c r="I1580" s="169">
        <f>SUM(I14,I31,I96,I114,I128,I202,I248,I366,I407,I465,I476,I516,I558,I623,I644,I706,I719,I774,I836,I941,I967:I1579)</f>
        <v>495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48</v>
      </c>
      <c r="L1580" s="169">
        <f>SUM(L14,L31,L96,L114,L128,L202,L248,L366,L407,L465,L476,L516,L558,L623,L644,L706,L719,L774,L836,L941,L967:L1579)</f>
        <v>30</v>
      </c>
      <c r="M1580" s="169">
        <f>SUM(M14,M31,M96,M114,M128,M202,M248,M366,M407,M465,M476,M516,M558,M623,M644,M706,M719,M774,M836,M941,M967:M1579)</f>
        <v>6</v>
      </c>
      <c r="N1580" s="169">
        <f>SUM(N14,N31,N96,N114,N128,N202,N248,N366,N407,N465,N476,N516,N558,N623,N644,N706,N719,N774,N836,N941,N967:N1579)</f>
        <v>6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2</v>
      </c>
      <c r="Q1580" s="169">
        <f>SUM(Q14,Q31,Q96,Q114,Q128,Q202,Q248,Q366,Q407,Q465,Q476,Q516,Q558,Q623,Q644,Q706,Q719,Q774,Q836,Q941,Q967:Q1579)</f>
        <v>16</v>
      </c>
      <c r="R1580" s="169">
        <f>SUM(R14,R31,R96,R114,R128,R202,R248,R366,R407,R465,R476,R516,R558,R623,R644,R706,R719,R774,R836,R941,R967:R1579)</f>
        <v>387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237</v>
      </c>
      <c r="U1580" s="169">
        <f>SUM(U14,U31,U96,U114,U128,U202,U248,U366,U407,U465,U476,U516,U558,U623,U644,U706,U719,U774,U836,U941,U967:U1579)</f>
        <v>49</v>
      </c>
      <c r="V1580" s="169">
        <f>SUM(V14,V31,V96,V114,V128,V202,V248,V366,V407,V465,V476,V516,V558,V623,V644,V706,V719,V774,V836,V941,V967:V1579)</f>
        <v>42</v>
      </c>
      <c r="W1580" s="169">
        <f>SUM(W14,W31,W96,W114,W128,W202,W248,W366,W407,W465,W476,W516,W558,W623,W644,W706,W719,W774,W836,W941,W967:W1579)</f>
        <v>64</v>
      </c>
      <c r="X1580" s="169">
        <f>SUM(X14,X31,X96,X114,X128,X202,X248,X366,X407,X465,X476,X516,X558,X623,X644,X706,X719,X774,X836,X941,X967:X1579)</f>
        <v>59</v>
      </c>
      <c r="Y1580" s="169">
        <f>SUM(Y14,Y31,Y96,Y114,Y128,Y202,Y248,Y366,Y407,Y465,Y476,Y516,Y558,Y623,Y644,Y706,Y719,Y774,Y836,Y941,Y967:Y1579)</f>
        <v>22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54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134</v>
      </c>
      <c r="AE1580" s="169">
        <f>SUM(AE14,AE31,AE96,AE114,AE128,AE202,AE248,AE366,AE407,AE465,AE476,AE516,AE558,AE623,AE644,AE706,AE719,AE774,AE836,AE941,AE967:AE1579)</f>
        <v>10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232</v>
      </c>
      <c r="AH1580" s="169">
        <f>SUM(AH14,AH31,AH96,AH114,AH128,AH202,AH248,AH366,AH407,AH465,AH476,AH516,AH558,AH623,AH644,AH706,AH719,AH774,AH836,AH941,AH967:AH1579)</f>
        <v>534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4</v>
      </c>
      <c r="AK1580" s="169">
        <f>SUM(AK14,AK31,AK96,AK114,AK128,AK202,AK248,AK366,AK407,AK465,AK476,AK516,AK558,AK623,AK644,AK706,AK719,AK774,AK836,AK941,AK967:AK1579)</f>
        <v>259</v>
      </c>
      <c r="AL1580" s="169">
        <f>SUM(AL14,AL31,AL96,AL114,AL128,AL202,AL248,AL366,AL407,AL465,AL476,AL516,AL558,AL623,AL644,AL706,AL719,AL774,AL836,AL941,AL967:AL1579)</f>
        <v>3</v>
      </c>
      <c r="AM1580" s="169">
        <f>SUM(AM14,AM31,AM96,AM114,AM128,AM202,AM248,AM366,AM407,AM465,AM476,AM516,AM558,AM623,AM644,AM706,AM719,AM774,AM836,AM941,AM967:AM1579)</f>
        <v>26</v>
      </c>
      <c r="AN1580" s="169">
        <f>SUM(AN14,AN31,AN96,AN114,AN128,AN202,AN248,AN366,AN407,AN465,AN476,AN516,AN558,AN623,AN644,AN706,AN719,AN774,AN836,AN941,AN967:AN1579)</f>
        <v>5</v>
      </c>
      <c r="AO1580" s="169">
        <f>SUM(AO14,AO31,AO96,AO114,AO128,AO202,AO248,AO366,AO407,AO465,AO476,AO516,AO558,AO623,AO644,AO706,AO719,AO774,AO836,AO941,AO967:AO1579)</f>
        <v>1</v>
      </c>
      <c r="AP1580" s="169">
        <f>SUM(AP14,AP31,AP96,AP114,AP128,AP202,AP248,AP366,AP407,AP465,AP476,AP516,AP558,AP623,AP644,AP706,AP719,AP774,AP836,AP941,AP967:AP1579)</f>
        <v>71</v>
      </c>
      <c r="AQ1580" s="169">
        <f>SUM(AQ14,AQ31,AQ96,AQ114,AQ128,AQ202,AQ248,AQ366,AQ407,AQ465,AQ476,AQ516,AQ558,AQ623,AQ644,AQ706,AQ719,AQ774,AQ836,AQ941,AQ967:AQ1579)</f>
        <v>21</v>
      </c>
      <c r="AR1580" s="169">
        <f>SUM(AR14,AR31,AR96,AR114,AR128,AR202,AR248,AR366,AR407,AR465,AR476,AR516,AR558,AR623,AR644,AR706,AR719,AR774,AR836,AR941,AR967:AR1579)</f>
        <v>182</v>
      </c>
      <c r="AS1580" s="169">
        <f>SUM(AS14,AS31,AS96,AS114,AS128,AS202,AS248,AS366,AS407,AS465,AS476,AS516,AS558,AS623,AS644,AS706,AS719,AS774,AS836,AS941,AS967:AS1579)</f>
        <v>127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53</v>
      </c>
      <c r="AV1580" s="169">
        <f>SUM(AV14,AV31,AV96,AV114,AV128,AV202,AV248,AV366,AV407,AV465,AV476,AV516,AV558,AV623,AV644,AV706,AV719,AV774,AV836,AV941,AV967:AV1579)</f>
        <v>6</v>
      </c>
      <c r="AW1580" s="169">
        <f>SUM(AW14,AW31,AW96,AW114,AW128,AW202,AW248,AW366,AW407,AW465,AW476,AW516,AW558,AW623,AW644,AW706,AW719,AW774,AW836,AW941,AW967:AW1579)</f>
        <v>8</v>
      </c>
      <c r="AX1580" s="169">
        <f>SUM(AX14,AX31,AX96,AX114,AX128,AX202,AX248,AX366,AX407,AX465,AX476,AX516,AX558,AX623,AX644,AX706,AX719,AX774,AX836,AX941,AX967:AX1579)</f>
        <v>16</v>
      </c>
      <c r="AY1580" s="169">
        <f>SUM(AY14,AY31,AY96,AY114,AY128,AY202,AY248,AY366,AY407,AY465,AY476,AY516,AY558,AY623,AY644,AY706,AY719,AY774,AY836,AY941,AY967:AY1579)</f>
        <v>19</v>
      </c>
      <c r="AZ1580" s="169">
        <f>SUM(AZ14,AZ31,AZ96,AZ114,AZ128,AZ202,AZ248,AZ366,AZ407,AZ465,AZ476,AZ516,AZ558,AZ623,AZ644,AZ706,AZ719,AZ774,AZ836,AZ941,AZ967:AZ1579)</f>
        <v>4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35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4</v>
      </c>
      <c r="BI1580" s="169">
        <f>SUM(BI14,BI31,BI96,BI114,BI128,BI202,BI248,BI366,BI407,BI465,BI476,BI516,BI558,BI623,BI644,BI706,BI719,BI774,BI836,BI941,BI967:BI1579)</f>
        <v>4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1</v>
      </c>
      <c r="BL1580" s="169">
        <f>SUM(BL14,BL31,BL96,BL114,BL128,BL202,BL248,BL366,BL407,BL465,BL476,BL516,BL558,BL623,BL644,BL706,BL719,BL774,BL836,BL941,BL967:BL1579)</f>
        <v>236</v>
      </c>
      <c r="BM1580" s="169">
        <f>SUM(BM14,BM31,BM96,BM114,BM128,BM202,BM248,BM366,BM407,BM465,BM476,BM516,BM558,BM623,BM644,BM706,BM719,BM774,BM836,BM941,BM967:BM1579)</f>
        <v>1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667</v>
      </c>
      <c r="F1581" s="163">
        <v>310</v>
      </c>
      <c r="G1581" s="163">
        <v>2</v>
      </c>
      <c r="H1581" s="163">
        <v>1</v>
      </c>
      <c r="I1581" s="163">
        <v>354</v>
      </c>
      <c r="J1581" s="163"/>
      <c r="K1581" s="163">
        <v>48</v>
      </c>
      <c r="L1581" s="163">
        <v>29</v>
      </c>
      <c r="M1581" s="163">
        <v>2</v>
      </c>
      <c r="N1581" s="163">
        <v>4</v>
      </c>
      <c r="O1581" s="163"/>
      <c r="P1581" s="163">
        <v>2</v>
      </c>
      <c r="Q1581" s="163">
        <v>2</v>
      </c>
      <c r="R1581" s="163">
        <v>267</v>
      </c>
      <c r="S1581" s="163"/>
      <c r="T1581" s="167">
        <v>2</v>
      </c>
      <c r="U1581" s="167"/>
      <c r="V1581" s="167">
        <v>1</v>
      </c>
      <c r="W1581" s="167">
        <v>1</v>
      </c>
      <c r="X1581" s="167"/>
      <c r="Y1581" s="167"/>
      <c r="Z1581" s="167"/>
      <c r="AA1581" s="167"/>
      <c r="AB1581" s="167">
        <v>6</v>
      </c>
      <c r="AC1581" s="167"/>
      <c r="AD1581" s="167">
        <v>51</v>
      </c>
      <c r="AE1581" s="167">
        <v>2</v>
      </c>
      <c r="AF1581" s="167"/>
      <c r="AG1581" s="167">
        <v>63</v>
      </c>
      <c r="AH1581" s="167">
        <v>164</v>
      </c>
      <c r="AI1581" s="167"/>
      <c r="AJ1581" s="167"/>
      <c r="AK1581" s="167">
        <v>15</v>
      </c>
      <c r="AL1581" s="167">
        <v>2</v>
      </c>
      <c r="AM1581" s="167">
        <v>5</v>
      </c>
      <c r="AN1581" s="167"/>
      <c r="AO1581" s="167">
        <v>1</v>
      </c>
      <c r="AP1581" s="167">
        <v>15</v>
      </c>
      <c r="AQ1581" s="167">
        <v>1</v>
      </c>
      <c r="AR1581" s="167">
        <v>18</v>
      </c>
      <c r="AS1581" s="167">
        <v>43</v>
      </c>
      <c r="AT1581" s="167"/>
      <c r="AU1581" s="167">
        <v>2</v>
      </c>
      <c r="AV1581" s="167">
        <v>1</v>
      </c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>
        <v>28</v>
      </c>
      <c r="BF1581" s="167"/>
      <c r="BG1581" s="167"/>
      <c r="BH1581" s="167">
        <v>3</v>
      </c>
      <c r="BI1581" s="167">
        <v>2</v>
      </c>
      <c r="BJ1581" s="167"/>
      <c r="BK1581" s="167"/>
      <c r="BL1581" s="167">
        <v>20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815</v>
      </c>
      <c r="F1582" s="163">
        <v>746</v>
      </c>
      <c r="G1582" s="163"/>
      <c r="H1582" s="163">
        <v>4</v>
      </c>
      <c r="I1582" s="163">
        <v>65</v>
      </c>
      <c r="J1582" s="163"/>
      <c r="K1582" s="163"/>
      <c r="L1582" s="163">
        <v>1</v>
      </c>
      <c r="M1582" s="163">
        <v>4</v>
      </c>
      <c r="N1582" s="163">
        <v>2</v>
      </c>
      <c r="O1582" s="163"/>
      <c r="P1582" s="163"/>
      <c r="Q1582" s="163">
        <v>3</v>
      </c>
      <c r="R1582" s="163">
        <v>55</v>
      </c>
      <c r="S1582" s="163"/>
      <c r="T1582" s="167">
        <v>64</v>
      </c>
      <c r="U1582" s="167">
        <v>35</v>
      </c>
      <c r="V1582" s="167">
        <v>19</v>
      </c>
      <c r="W1582" s="167">
        <v>7</v>
      </c>
      <c r="X1582" s="167">
        <v>3</v>
      </c>
      <c r="Y1582" s="167"/>
      <c r="Z1582" s="167"/>
      <c r="AA1582" s="167"/>
      <c r="AB1582" s="167">
        <v>33</v>
      </c>
      <c r="AC1582" s="167"/>
      <c r="AD1582" s="167">
        <v>65</v>
      </c>
      <c r="AE1582" s="167">
        <v>6</v>
      </c>
      <c r="AF1582" s="167"/>
      <c r="AG1582" s="167">
        <v>139</v>
      </c>
      <c r="AH1582" s="167">
        <v>338</v>
      </c>
      <c r="AI1582" s="167"/>
      <c r="AJ1582" s="167">
        <v>4</v>
      </c>
      <c r="AK1582" s="167">
        <v>77</v>
      </c>
      <c r="AL1582" s="167"/>
      <c r="AM1582" s="167">
        <v>20</v>
      </c>
      <c r="AN1582" s="167">
        <v>3</v>
      </c>
      <c r="AO1582" s="167"/>
      <c r="AP1582" s="167">
        <v>18</v>
      </c>
      <c r="AQ1582" s="167"/>
      <c r="AR1582" s="167">
        <v>78</v>
      </c>
      <c r="AS1582" s="167">
        <v>47</v>
      </c>
      <c r="AT1582" s="167"/>
      <c r="AU1582" s="167">
        <v>23</v>
      </c>
      <c r="AV1582" s="167">
        <v>5</v>
      </c>
      <c r="AW1582" s="167">
        <v>6</v>
      </c>
      <c r="AX1582" s="167">
        <v>4</v>
      </c>
      <c r="AY1582" s="167">
        <v>8</v>
      </c>
      <c r="AZ1582" s="167"/>
      <c r="BA1582" s="167"/>
      <c r="BB1582" s="167"/>
      <c r="BC1582" s="167">
        <v>8</v>
      </c>
      <c r="BD1582" s="167"/>
      <c r="BE1582" s="167">
        <v>6</v>
      </c>
      <c r="BF1582" s="167"/>
      <c r="BG1582" s="167"/>
      <c r="BH1582" s="167">
        <v>1</v>
      </c>
      <c r="BI1582" s="167">
        <v>2</v>
      </c>
      <c r="BJ1582" s="167"/>
      <c r="BK1582" s="167">
        <v>1</v>
      </c>
      <c r="BL1582" s="167">
        <v>58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487</v>
      </c>
      <c r="F1583" s="163">
        <v>413</v>
      </c>
      <c r="G1583" s="163"/>
      <c r="H1583" s="163">
        <v>1</v>
      </c>
      <c r="I1583" s="163">
        <v>73</v>
      </c>
      <c r="J1583" s="163"/>
      <c r="K1583" s="163"/>
      <c r="L1583" s="163"/>
      <c r="M1583" s="163"/>
      <c r="N1583" s="163"/>
      <c r="O1583" s="163"/>
      <c r="P1583" s="163"/>
      <c r="Q1583" s="163">
        <v>10</v>
      </c>
      <c r="R1583" s="163">
        <v>63</v>
      </c>
      <c r="S1583" s="163"/>
      <c r="T1583" s="167">
        <v>151</v>
      </c>
      <c r="U1583" s="167">
        <v>14</v>
      </c>
      <c r="V1583" s="167">
        <v>22</v>
      </c>
      <c r="W1583" s="167">
        <v>56</v>
      </c>
      <c r="X1583" s="167">
        <v>51</v>
      </c>
      <c r="Y1583" s="167">
        <v>8</v>
      </c>
      <c r="Z1583" s="167"/>
      <c r="AA1583" s="167"/>
      <c r="AB1583" s="167">
        <v>15</v>
      </c>
      <c r="AC1583" s="167"/>
      <c r="AD1583" s="167">
        <v>18</v>
      </c>
      <c r="AE1583" s="167">
        <v>2</v>
      </c>
      <c r="AF1583" s="167"/>
      <c r="AG1583" s="167">
        <v>30</v>
      </c>
      <c r="AH1583" s="167">
        <v>28</v>
      </c>
      <c r="AI1583" s="167"/>
      <c r="AJ1583" s="167"/>
      <c r="AK1583" s="167">
        <v>167</v>
      </c>
      <c r="AL1583" s="167">
        <v>1</v>
      </c>
      <c r="AM1583" s="167">
        <v>1</v>
      </c>
      <c r="AN1583" s="167">
        <v>2</v>
      </c>
      <c r="AO1583" s="167"/>
      <c r="AP1583" s="167">
        <v>37</v>
      </c>
      <c r="AQ1583" s="167">
        <v>12</v>
      </c>
      <c r="AR1583" s="167">
        <v>79</v>
      </c>
      <c r="AS1583" s="167">
        <v>35</v>
      </c>
      <c r="AT1583" s="167"/>
      <c r="AU1583" s="167">
        <v>26</v>
      </c>
      <c r="AV1583" s="167"/>
      <c r="AW1583" s="167">
        <v>2</v>
      </c>
      <c r="AX1583" s="167">
        <v>12</v>
      </c>
      <c r="AY1583" s="167">
        <v>10</v>
      </c>
      <c r="AZ1583" s="167">
        <v>2</v>
      </c>
      <c r="BA1583" s="167"/>
      <c r="BB1583" s="167"/>
      <c r="BC1583" s="167">
        <v>3</v>
      </c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>
        <v>150</v>
      </c>
      <c r="BM1583" s="163">
        <v>1</v>
      </c>
    </row>
    <row r="1584" spans="1:65" ht="12.75">
      <c r="A1584" s="5">
        <v>1571</v>
      </c>
      <c r="B1584" s="26"/>
      <c r="C1584" s="21" t="s">
        <v>897</v>
      </c>
      <c r="D1584" s="21"/>
      <c r="E1584" s="163">
        <v>27</v>
      </c>
      <c r="F1584" s="163">
        <v>24</v>
      </c>
      <c r="G1584" s="163"/>
      <c r="H1584" s="163"/>
      <c r="I1584" s="163">
        <v>3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2</v>
      </c>
      <c r="S1584" s="163"/>
      <c r="T1584" s="167">
        <v>20</v>
      </c>
      <c r="U1584" s="167"/>
      <c r="V1584" s="167"/>
      <c r="W1584" s="167"/>
      <c r="X1584" s="167">
        <v>5</v>
      </c>
      <c r="Y1584" s="167">
        <v>14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>
        <v>4</v>
      </c>
      <c r="AI1584" s="167"/>
      <c r="AJ1584" s="167"/>
      <c r="AK1584" s="167"/>
      <c r="AL1584" s="167"/>
      <c r="AM1584" s="167"/>
      <c r="AN1584" s="167"/>
      <c r="AO1584" s="167"/>
      <c r="AP1584" s="167">
        <v>1</v>
      </c>
      <c r="AQ1584" s="167">
        <v>8</v>
      </c>
      <c r="AR1584" s="167">
        <v>7</v>
      </c>
      <c r="AS1584" s="167">
        <v>2</v>
      </c>
      <c r="AT1584" s="167"/>
      <c r="AU1584" s="167">
        <v>2</v>
      </c>
      <c r="AV1584" s="167"/>
      <c r="AW1584" s="167"/>
      <c r="AX1584" s="167"/>
      <c r="AY1584" s="167"/>
      <c r="AZ1584" s="167">
        <v>2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8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96</v>
      </c>
      <c r="F1585" s="163">
        <v>30</v>
      </c>
      <c r="G1585" s="163"/>
      <c r="H1585" s="163"/>
      <c r="I1585" s="163">
        <v>66</v>
      </c>
      <c r="J1585" s="163"/>
      <c r="K1585" s="163"/>
      <c r="L1585" s="163">
        <v>4</v>
      </c>
      <c r="M1585" s="163"/>
      <c r="N1585" s="163"/>
      <c r="O1585" s="163"/>
      <c r="P1585" s="163"/>
      <c r="Q1585" s="163"/>
      <c r="R1585" s="163">
        <v>62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>
        <v>1</v>
      </c>
      <c r="AF1585" s="167"/>
      <c r="AG1585" s="167">
        <v>10</v>
      </c>
      <c r="AH1585" s="167">
        <v>17</v>
      </c>
      <c r="AI1585" s="167"/>
      <c r="AJ1585" s="167"/>
      <c r="AK1585" s="167"/>
      <c r="AL1585" s="167"/>
      <c r="AM1585" s="167">
        <v>2</v>
      </c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94</v>
      </c>
      <c r="F1586" s="163">
        <v>84</v>
      </c>
      <c r="G1586" s="163"/>
      <c r="H1586" s="163"/>
      <c r="I1586" s="163">
        <v>10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10</v>
      </c>
      <c r="S1586" s="163"/>
      <c r="T1586" s="167">
        <v>11</v>
      </c>
      <c r="U1586" s="167">
        <v>4</v>
      </c>
      <c r="V1586" s="167"/>
      <c r="W1586" s="167">
        <v>4</v>
      </c>
      <c r="X1586" s="167">
        <v>3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11</v>
      </c>
      <c r="AH1586" s="167">
        <v>12</v>
      </c>
      <c r="AI1586" s="167"/>
      <c r="AJ1586" s="167">
        <v>3</v>
      </c>
      <c r="AK1586" s="167">
        <v>30</v>
      </c>
      <c r="AL1586" s="167"/>
      <c r="AM1586" s="167">
        <v>17</v>
      </c>
      <c r="AN1586" s="167"/>
      <c r="AO1586" s="167"/>
      <c r="AP1586" s="167"/>
      <c r="AQ1586" s="167"/>
      <c r="AR1586" s="167">
        <v>13</v>
      </c>
      <c r="AS1586" s="167">
        <v>1</v>
      </c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28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6</v>
      </c>
      <c r="F1587" s="163">
        <v>3</v>
      </c>
      <c r="G1587" s="163"/>
      <c r="H1587" s="163"/>
      <c r="I1587" s="163">
        <v>3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3</v>
      </c>
      <c r="S1587" s="163"/>
      <c r="T1587" s="167">
        <v>3</v>
      </c>
      <c r="U1587" s="167"/>
      <c r="V1587" s="167"/>
      <c r="W1587" s="167"/>
      <c r="X1587" s="167"/>
      <c r="Y1587" s="167">
        <v>3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>
        <v>3</v>
      </c>
      <c r="AR1587" s="167">
        <v>1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&amp;L6D4438E7&amp;CФорма № Зведений- 6-8, Підрозділ: ТУ ДСА України в Івано-Франкiвській областi,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162</v>
      </c>
      <c r="F31" s="163">
        <f>SUM(F32:F95)</f>
        <v>161</v>
      </c>
      <c r="G31" s="163">
        <f>SUM(G32:G95)</f>
        <v>1</v>
      </c>
      <c r="H31" s="163">
        <f>SUM(H32:H95)</f>
        <v>16</v>
      </c>
      <c r="I31" s="163">
        <f>SUM(I32:I95)</f>
        <v>9</v>
      </c>
      <c r="J31" s="163">
        <f>SUM(J32:J95)</f>
        <v>0</v>
      </c>
      <c r="K31" s="163">
        <f>SUM(K32:K95)</f>
        <v>0</v>
      </c>
      <c r="L31" s="163">
        <f>SUM(L32:L95)</f>
        <v>45</v>
      </c>
      <c r="M31" s="163">
        <f>SUM(M32:M95)</f>
        <v>0</v>
      </c>
      <c r="N31" s="163">
        <f>SUM(N32:N95)</f>
        <v>3</v>
      </c>
      <c r="O31" s="163">
        <f>SUM(O32:O95)</f>
        <v>1</v>
      </c>
      <c r="P31" s="163">
        <f>SUM(P32:P95)</f>
        <v>25</v>
      </c>
      <c r="Q31" s="163">
        <f>SUM(Q32:Q95)</f>
        <v>16</v>
      </c>
      <c r="R31" s="163">
        <f>SUM(R32:R95)</f>
        <v>87</v>
      </c>
      <c r="S31" s="163">
        <f>SUM(S32:S95)</f>
        <v>27</v>
      </c>
      <c r="T31" s="163">
        <f>SUM(T32:T95)</f>
        <v>3</v>
      </c>
      <c r="U31" s="163">
        <f>SUM(U32:U95)</f>
        <v>13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6</v>
      </c>
      <c r="AC31" s="163">
        <f>SUM(AC32:AC95)</f>
        <v>1</v>
      </c>
      <c r="AD31" s="163">
        <f>SUM(AD32:AD95)</f>
        <v>1</v>
      </c>
      <c r="AE31" s="163">
        <f>SUM(AE32:AE95)</f>
        <v>3</v>
      </c>
      <c r="AF31" s="163">
        <f>SUM(AF32:AF95)</f>
        <v>12</v>
      </c>
      <c r="AG31" s="163">
        <f>SUM(AG32:AG95)</f>
        <v>12</v>
      </c>
      <c r="AH31" s="163">
        <f>SUM(AH32:AH95)</f>
        <v>0</v>
      </c>
      <c r="AI31" s="163">
        <f>SUM(AI32:AI95)</f>
        <v>111</v>
      </c>
      <c r="AJ31" s="163">
        <f>SUM(AJ32:AJ95)</f>
        <v>10</v>
      </c>
      <c r="AK31" s="163">
        <f>SUM(AK32:AK95)</f>
        <v>1</v>
      </c>
      <c r="AL31" s="163">
        <f>SUM(AL32:AL95)</f>
        <v>0</v>
      </c>
      <c r="AM31" s="163">
        <f>SUM(AM32:AM95)</f>
        <v>16</v>
      </c>
      <c r="AN31" s="163">
        <f>SUM(AN32:AN95)</f>
        <v>0</v>
      </c>
      <c r="AO31" s="163">
        <f>SUM(AO32:AO95)</f>
        <v>41</v>
      </c>
      <c r="AP31" s="163">
        <f>SUM(AP32:AP95)</f>
        <v>83</v>
      </c>
      <c r="AQ31" s="163">
        <f>SUM(AQ32:AQ95)</f>
        <v>22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14</v>
      </c>
      <c r="AV31" s="163">
        <f>SUM(AV32:AV95)</f>
        <v>10</v>
      </c>
      <c r="AW31" s="163">
        <f>SUM(AW32:AW95)</f>
        <v>10</v>
      </c>
      <c r="AX31" s="163">
        <f>SUM(AX32:AX95)</f>
        <v>7</v>
      </c>
      <c r="AY31" s="163">
        <f>SUM(AY32:AY95)</f>
        <v>2</v>
      </c>
      <c r="AZ31" s="163">
        <f>SUM(AZ32:AZ95)</f>
        <v>1</v>
      </c>
      <c r="BA31" s="163">
        <f>SUM(BA32:BA95)</f>
        <v>2</v>
      </c>
      <c r="BB31" s="163">
        <f>SUM(BB32:BB95)</f>
        <v>1</v>
      </c>
      <c r="BC31" s="163">
        <f>SUM(BC32:BC95)</f>
        <v>7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6</v>
      </c>
      <c r="BI31" s="163">
        <f>SUM(BI32:BI95)</f>
        <v>2</v>
      </c>
      <c r="BJ31" s="163">
        <f>SUM(BJ32:BJ95)</f>
        <v>2</v>
      </c>
      <c r="BK31" s="163">
        <f>SUM(BK32:BK95)</f>
        <v>0</v>
      </c>
      <c r="BL31" s="163">
        <f>SUM(BL32:BL95)</f>
        <v>0</v>
      </c>
      <c r="BM31" s="163">
        <f>SUM(BM32:BM95)</f>
        <v>2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8</v>
      </c>
      <c r="F32" s="167">
        <v>8</v>
      </c>
      <c r="G32" s="167"/>
      <c r="H32" s="163"/>
      <c r="I32" s="163"/>
      <c r="J32" s="167"/>
      <c r="K32" s="167"/>
      <c r="L32" s="167">
        <v>6</v>
      </c>
      <c r="M32" s="167"/>
      <c r="N32" s="163"/>
      <c r="O32" s="167"/>
      <c r="P32" s="167"/>
      <c r="Q32" s="163"/>
      <c r="R32" s="167">
        <v>5</v>
      </c>
      <c r="S32" s="167">
        <v>3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8</v>
      </c>
      <c r="AJ32" s="163">
        <v>1</v>
      </c>
      <c r="AK32" s="163"/>
      <c r="AL32" s="163"/>
      <c r="AM32" s="167"/>
      <c r="AN32" s="167"/>
      <c r="AO32" s="167">
        <v>4</v>
      </c>
      <c r="AP32" s="167">
        <v>4</v>
      </c>
      <c r="AQ32" s="167"/>
      <c r="AR32" s="163"/>
      <c r="AS32" s="163"/>
      <c r="AT32" s="167"/>
      <c r="AU32" s="163">
        <v>2</v>
      </c>
      <c r="AV32" s="167"/>
      <c r="AW32" s="167">
        <v>1</v>
      </c>
      <c r="AX32" s="167">
        <v>1</v>
      </c>
      <c r="AY32" s="167"/>
      <c r="AZ32" s="167"/>
      <c r="BA32" s="163"/>
      <c r="BB32" s="163">
        <v>1</v>
      </c>
      <c r="BC32" s="163"/>
      <c r="BD32" s="163"/>
      <c r="BE32" s="167"/>
      <c r="BF32" s="167"/>
      <c r="BG32" s="167"/>
      <c r="BH32" s="167">
        <v>1</v>
      </c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5</v>
      </c>
      <c r="F37" s="167">
        <v>5</v>
      </c>
      <c r="G37" s="167"/>
      <c r="H37" s="163"/>
      <c r="I37" s="163"/>
      <c r="J37" s="167"/>
      <c r="K37" s="167"/>
      <c r="L37" s="167">
        <v>3</v>
      </c>
      <c r="M37" s="167"/>
      <c r="N37" s="163"/>
      <c r="O37" s="167"/>
      <c r="P37" s="167">
        <v>1</v>
      </c>
      <c r="Q37" s="163"/>
      <c r="R37" s="167">
        <v>4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>
        <v>1</v>
      </c>
      <c r="AD37" s="167"/>
      <c r="AE37" s="167"/>
      <c r="AF37" s="167"/>
      <c r="AG37" s="167"/>
      <c r="AH37" s="167"/>
      <c r="AI37" s="167">
        <v>4</v>
      </c>
      <c r="AJ37" s="163"/>
      <c r="AK37" s="163"/>
      <c r="AL37" s="163"/>
      <c r="AM37" s="167">
        <v>1</v>
      </c>
      <c r="AN37" s="167"/>
      <c r="AO37" s="167"/>
      <c r="AP37" s="167">
        <v>3</v>
      </c>
      <c r="AQ37" s="167">
        <v>1</v>
      </c>
      <c r="AR37" s="163"/>
      <c r="AS37" s="163"/>
      <c r="AT37" s="167"/>
      <c r="AU37" s="163">
        <v>2</v>
      </c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17</v>
      </c>
      <c r="F42" s="167">
        <v>17</v>
      </c>
      <c r="G42" s="167"/>
      <c r="H42" s="163"/>
      <c r="I42" s="163"/>
      <c r="J42" s="167"/>
      <c r="K42" s="167"/>
      <c r="L42" s="167">
        <v>6</v>
      </c>
      <c r="M42" s="167"/>
      <c r="N42" s="163">
        <v>1</v>
      </c>
      <c r="O42" s="167"/>
      <c r="P42" s="167">
        <v>4</v>
      </c>
      <c r="Q42" s="163">
        <v>3</v>
      </c>
      <c r="R42" s="167">
        <v>5</v>
      </c>
      <c r="S42" s="167">
        <v>4</v>
      </c>
      <c r="T42" s="167"/>
      <c r="U42" s="167">
        <v>4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11</v>
      </c>
      <c r="AJ42" s="163">
        <v>1</v>
      </c>
      <c r="AK42" s="163">
        <v>1</v>
      </c>
      <c r="AL42" s="163"/>
      <c r="AM42" s="167">
        <v>1</v>
      </c>
      <c r="AN42" s="167"/>
      <c r="AO42" s="167">
        <v>5</v>
      </c>
      <c r="AP42" s="167">
        <v>10</v>
      </c>
      <c r="AQ42" s="167">
        <v>1</v>
      </c>
      <c r="AR42" s="163"/>
      <c r="AS42" s="163"/>
      <c r="AT42" s="167"/>
      <c r="AU42" s="163"/>
      <c r="AV42" s="167"/>
      <c r="AW42" s="167">
        <v>1</v>
      </c>
      <c r="AX42" s="167"/>
      <c r="AY42" s="167"/>
      <c r="AZ42" s="167">
        <v>1</v>
      </c>
      <c r="BA42" s="163"/>
      <c r="BB42" s="163"/>
      <c r="BC42" s="163">
        <v>1</v>
      </c>
      <c r="BD42" s="163"/>
      <c r="BE42" s="167"/>
      <c r="BF42" s="167"/>
      <c r="BG42" s="167"/>
      <c r="BH42" s="167"/>
      <c r="BI42" s="167">
        <v>1</v>
      </c>
      <c r="BJ42" s="167">
        <v>1</v>
      </c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6</v>
      </c>
      <c r="F43" s="167">
        <v>6</v>
      </c>
      <c r="G43" s="167"/>
      <c r="H43" s="163">
        <v>1</v>
      </c>
      <c r="I43" s="163"/>
      <c r="J43" s="167"/>
      <c r="K43" s="167"/>
      <c r="L43" s="167">
        <v>5</v>
      </c>
      <c r="M43" s="167"/>
      <c r="N43" s="163"/>
      <c r="O43" s="167"/>
      <c r="P43" s="167">
        <v>1</v>
      </c>
      <c r="Q43" s="163"/>
      <c r="R43" s="167">
        <v>4</v>
      </c>
      <c r="S43" s="167"/>
      <c r="T43" s="167">
        <v>1</v>
      </c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>
        <v>1</v>
      </c>
      <c r="AG43" s="167">
        <v>1</v>
      </c>
      <c r="AH43" s="167"/>
      <c r="AI43" s="167">
        <v>4</v>
      </c>
      <c r="AJ43" s="163">
        <v>2</v>
      </c>
      <c r="AK43" s="163"/>
      <c r="AL43" s="163"/>
      <c r="AM43" s="167"/>
      <c r="AN43" s="167"/>
      <c r="AO43" s="167">
        <v>1</v>
      </c>
      <c r="AP43" s="167">
        <v>4</v>
      </c>
      <c r="AQ43" s="167">
        <v>1</v>
      </c>
      <c r="AR43" s="163"/>
      <c r="AS43" s="163"/>
      <c r="AT43" s="167"/>
      <c r="AU43" s="163"/>
      <c r="AV43" s="167">
        <v>1</v>
      </c>
      <c r="AW43" s="167">
        <v>2</v>
      </c>
      <c r="AX43" s="167">
        <v>1</v>
      </c>
      <c r="AY43" s="167">
        <v>1</v>
      </c>
      <c r="AZ43" s="167"/>
      <c r="BA43" s="163"/>
      <c r="BB43" s="163"/>
      <c r="BC43" s="163">
        <v>2</v>
      </c>
      <c r="BD43" s="163"/>
      <c r="BE43" s="167"/>
      <c r="BF43" s="167"/>
      <c r="BG43" s="167"/>
      <c r="BH43" s="167">
        <v>2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17</v>
      </c>
      <c r="F44" s="167">
        <v>17</v>
      </c>
      <c r="G44" s="167"/>
      <c r="H44" s="163">
        <v>1</v>
      </c>
      <c r="I44" s="163">
        <v>4</v>
      </c>
      <c r="J44" s="167"/>
      <c r="K44" s="167"/>
      <c r="L44" s="167">
        <v>5</v>
      </c>
      <c r="M44" s="167"/>
      <c r="N44" s="163">
        <v>2</v>
      </c>
      <c r="O44" s="167">
        <v>1</v>
      </c>
      <c r="P44" s="167">
        <v>4</v>
      </c>
      <c r="Q44" s="163">
        <v>2</v>
      </c>
      <c r="R44" s="167">
        <v>6</v>
      </c>
      <c r="S44" s="167">
        <v>2</v>
      </c>
      <c r="T44" s="167"/>
      <c r="U44" s="167">
        <v>3</v>
      </c>
      <c r="V44" s="163"/>
      <c r="W44" s="167"/>
      <c r="X44" s="167"/>
      <c r="Y44" s="167"/>
      <c r="Z44" s="167"/>
      <c r="AA44" s="167"/>
      <c r="AB44" s="167"/>
      <c r="AC44" s="167"/>
      <c r="AD44" s="167">
        <v>1</v>
      </c>
      <c r="AE44" s="167">
        <v>2</v>
      </c>
      <c r="AF44" s="167"/>
      <c r="AG44" s="167">
        <v>1</v>
      </c>
      <c r="AH44" s="167"/>
      <c r="AI44" s="167">
        <v>10</v>
      </c>
      <c r="AJ44" s="163"/>
      <c r="AK44" s="163"/>
      <c r="AL44" s="163"/>
      <c r="AM44" s="167">
        <v>3</v>
      </c>
      <c r="AN44" s="167"/>
      <c r="AO44" s="167">
        <v>1</v>
      </c>
      <c r="AP44" s="167">
        <v>6</v>
      </c>
      <c r="AQ44" s="167">
        <v>7</v>
      </c>
      <c r="AR44" s="163"/>
      <c r="AS44" s="163"/>
      <c r="AT44" s="167"/>
      <c r="AU44" s="163">
        <v>1</v>
      </c>
      <c r="AV44" s="167">
        <v>3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2</v>
      </c>
      <c r="F47" s="167">
        <v>2</v>
      </c>
      <c r="G47" s="167"/>
      <c r="H47" s="163">
        <v>1</v>
      </c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2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>
        <v>1</v>
      </c>
      <c r="AJ47" s="163"/>
      <c r="AK47" s="163"/>
      <c r="AL47" s="163"/>
      <c r="AM47" s="167"/>
      <c r="AN47" s="167"/>
      <c r="AO47" s="167"/>
      <c r="AP47" s="167">
        <v>1</v>
      </c>
      <c r="AQ47" s="167">
        <v>1</v>
      </c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67</v>
      </c>
      <c r="F48" s="167">
        <v>66</v>
      </c>
      <c r="G48" s="167">
        <v>1</v>
      </c>
      <c r="H48" s="163">
        <v>12</v>
      </c>
      <c r="I48" s="163">
        <v>2</v>
      </c>
      <c r="J48" s="167"/>
      <c r="K48" s="167"/>
      <c r="L48" s="167">
        <v>12</v>
      </c>
      <c r="M48" s="167"/>
      <c r="N48" s="163"/>
      <c r="O48" s="167"/>
      <c r="P48" s="167">
        <v>8</v>
      </c>
      <c r="Q48" s="163">
        <v>7</v>
      </c>
      <c r="R48" s="167">
        <v>39</v>
      </c>
      <c r="S48" s="167">
        <v>11</v>
      </c>
      <c r="T48" s="167">
        <v>2</v>
      </c>
      <c r="U48" s="167">
        <v>6</v>
      </c>
      <c r="V48" s="163"/>
      <c r="W48" s="167">
        <v>1</v>
      </c>
      <c r="X48" s="167"/>
      <c r="Y48" s="167"/>
      <c r="Z48" s="167"/>
      <c r="AA48" s="167"/>
      <c r="AB48" s="167">
        <v>3</v>
      </c>
      <c r="AC48" s="167"/>
      <c r="AD48" s="167"/>
      <c r="AE48" s="167">
        <v>1</v>
      </c>
      <c r="AF48" s="167">
        <v>7</v>
      </c>
      <c r="AG48" s="167">
        <v>5</v>
      </c>
      <c r="AH48" s="167"/>
      <c r="AI48" s="167">
        <v>44</v>
      </c>
      <c r="AJ48" s="163">
        <v>3</v>
      </c>
      <c r="AK48" s="163"/>
      <c r="AL48" s="163"/>
      <c r="AM48" s="167">
        <v>8</v>
      </c>
      <c r="AN48" s="167"/>
      <c r="AO48" s="167">
        <v>18</v>
      </c>
      <c r="AP48" s="167">
        <v>33</v>
      </c>
      <c r="AQ48" s="167">
        <v>8</v>
      </c>
      <c r="AR48" s="163"/>
      <c r="AS48" s="163"/>
      <c r="AT48" s="167"/>
      <c r="AU48" s="163">
        <v>3</v>
      </c>
      <c r="AV48" s="167">
        <v>3</v>
      </c>
      <c r="AW48" s="167">
        <v>3</v>
      </c>
      <c r="AX48" s="167">
        <v>2</v>
      </c>
      <c r="AY48" s="167">
        <v>1</v>
      </c>
      <c r="AZ48" s="167"/>
      <c r="BA48" s="163">
        <v>2</v>
      </c>
      <c r="BB48" s="163"/>
      <c r="BC48" s="163">
        <v>1</v>
      </c>
      <c r="BD48" s="163"/>
      <c r="BE48" s="167"/>
      <c r="BF48" s="167"/>
      <c r="BG48" s="167"/>
      <c r="BH48" s="167">
        <v>2</v>
      </c>
      <c r="BI48" s="167"/>
      <c r="BJ48" s="167"/>
      <c r="BK48" s="167"/>
      <c r="BL48" s="167"/>
      <c r="BM48" s="167">
        <v>1</v>
      </c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32</v>
      </c>
      <c r="F49" s="167">
        <v>32</v>
      </c>
      <c r="G49" s="167"/>
      <c r="H49" s="163">
        <v>1</v>
      </c>
      <c r="I49" s="163">
        <v>3</v>
      </c>
      <c r="J49" s="167"/>
      <c r="K49" s="167"/>
      <c r="L49" s="167">
        <v>7</v>
      </c>
      <c r="M49" s="167"/>
      <c r="N49" s="163"/>
      <c r="O49" s="167"/>
      <c r="P49" s="167">
        <v>5</v>
      </c>
      <c r="Q49" s="163">
        <v>3</v>
      </c>
      <c r="R49" s="167">
        <v>19</v>
      </c>
      <c r="S49" s="167">
        <v>5</v>
      </c>
      <c r="T49" s="167"/>
      <c r="U49" s="167"/>
      <c r="V49" s="163"/>
      <c r="W49" s="167"/>
      <c r="X49" s="167"/>
      <c r="Y49" s="167">
        <v>1</v>
      </c>
      <c r="Z49" s="167"/>
      <c r="AA49" s="167"/>
      <c r="AB49" s="167">
        <v>3</v>
      </c>
      <c r="AC49" s="167"/>
      <c r="AD49" s="167"/>
      <c r="AE49" s="167"/>
      <c r="AF49" s="167">
        <v>4</v>
      </c>
      <c r="AG49" s="167">
        <v>3</v>
      </c>
      <c r="AH49" s="167"/>
      <c r="AI49" s="167">
        <v>21</v>
      </c>
      <c r="AJ49" s="163">
        <v>3</v>
      </c>
      <c r="AK49" s="163"/>
      <c r="AL49" s="163"/>
      <c r="AM49" s="167">
        <v>3</v>
      </c>
      <c r="AN49" s="167"/>
      <c r="AO49" s="167">
        <v>10</v>
      </c>
      <c r="AP49" s="167">
        <v>17</v>
      </c>
      <c r="AQ49" s="167">
        <v>2</v>
      </c>
      <c r="AR49" s="163"/>
      <c r="AS49" s="163"/>
      <c r="AT49" s="167"/>
      <c r="AU49" s="163">
        <v>4</v>
      </c>
      <c r="AV49" s="167">
        <v>3</v>
      </c>
      <c r="AW49" s="167">
        <v>3</v>
      </c>
      <c r="AX49" s="167">
        <v>3</v>
      </c>
      <c r="AY49" s="167"/>
      <c r="AZ49" s="167"/>
      <c r="BA49" s="163"/>
      <c r="BB49" s="163"/>
      <c r="BC49" s="163">
        <v>3</v>
      </c>
      <c r="BD49" s="163"/>
      <c r="BE49" s="167"/>
      <c r="BF49" s="167"/>
      <c r="BG49" s="167"/>
      <c r="BH49" s="167">
        <v>1</v>
      </c>
      <c r="BI49" s="167">
        <v>1</v>
      </c>
      <c r="BJ49" s="167">
        <v>1</v>
      </c>
      <c r="BK49" s="167"/>
      <c r="BL49" s="167"/>
      <c r="BM49" s="167">
        <v>1</v>
      </c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8</v>
      </c>
      <c r="F56" s="167">
        <v>8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>
        <v>2</v>
      </c>
      <c r="Q56" s="163">
        <v>1</v>
      </c>
      <c r="R56" s="167">
        <v>3</v>
      </c>
      <c r="S56" s="167">
        <v>2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8</v>
      </c>
      <c r="AJ56" s="163"/>
      <c r="AK56" s="163"/>
      <c r="AL56" s="163"/>
      <c r="AM56" s="167"/>
      <c r="AN56" s="167"/>
      <c r="AO56" s="167">
        <v>2</v>
      </c>
      <c r="AP56" s="167">
        <v>5</v>
      </c>
      <c r="AQ56" s="167">
        <v>1</v>
      </c>
      <c r="AR56" s="163"/>
      <c r="AS56" s="163"/>
      <c r="AT56" s="167"/>
      <c r="AU56" s="163">
        <v>2</v>
      </c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5</v>
      </c>
      <c r="F114" s="163">
        <f>SUM(F115:F127)</f>
        <v>5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3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2</v>
      </c>
      <c r="Q114" s="163">
        <f>SUM(Q115:Q127)</f>
        <v>0</v>
      </c>
      <c r="R114" s="163">
        <f>SUM(R115:R127)</f>
        <v>3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1</v>
      </c>
      <c r="AG114" s="163">
        <f>SUM(AG115:AG127)</f>
        <v>0</v>
      </c>
      <c r="AH114" s="163">
        <f>SUM(AH115:AH127)</f>
        <v>0</v>
      </c>
      <c r="AI114" s="163">
        <f>SUM(AI115:AI127)</f>
        <v>4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1</v>
      </c>
      <c r="AN114" s="163">
        <f>SUM(AN115:AN127)</f>
        <v>0</v>
      </c>
      <c r="AO114" s="163">
        <f>SUM(AO115:AO127)</f>
        <v>2</v>
      </c>
      <c r="AP114" s="163">
        <f>SUM(AP115:AP127)</f>
        <v>1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1</v>
      </c>
      <c r="AV114" s="163">
        <f>SUM(AV115:AV127)</f>
        <v>0</v>
      </c>
      <c r="AW114" s="163">
        <f>SUM(AW115:AW127)</f>
        <v>1</v>
      </c>
      <c r="AX114" s="163">
        <f>SUM(AX115:AX127)</f>
        <v>1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1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1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>
      <c r="A115" s="5">
        <v>102</v>
      </c>
      <c r="B115" s="10" t="s">
        <v>994</v>
      </c>
      <c r="C115" s="18" t="s">
        <v>133</v>
      </c>
      <c r="D115" s="18"/>
      <c r="E115" s="163">
        <v>2</v>
      </c>
      <c r="F115" s="167">
        <v>2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>
        <v>1</v>
      </c>
      <c r="Q115" s="163"/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>
        <v>1</v>
      </c>
      <c r="AG115" s="167"/>
      <c r="AH115" s="167"/>
      <c r="AI115" s="167">
        <v>1</v>
      </c>
      <c r="AJ115" s="163"/>
      <c r="AK115" s="163"/>
      <c r="AL115" s="163"/>
      <c r="AM115" s="167"/>
      <c r="AN115" s="167"/>
      <c r="AO115" s="167">
        <v>2</v>
      </c>
      <c r="AP115" s="167"/>
      <c r="AQ115" s="167"/>
      <c r="AR115" s="163"/>
      <c r="AS115" s="163"/>
      <c r="AT115" s="167"/>
      <c r="AU115" s="163"/>
      <c r="AV115" s="167"/>
      <c r="AW115" s="167">
        <v>1</v>
      </c>
      <c r="AX115" s="167">
        <v>1</v>
      </c>
      <c r="AY115" s="167"/>
      <c r="AZ115" s="167"/>
      <c r="BA115" s="163"/>
      <c r="BB115" s="163"/>
      <c r="BC115" s="163">
        <v>1</v>
      </c>
      <c r="BD115" s="163"/>
      <c r="BE115" s="167"/>
      <c r="BF115" s="167"/>
      <c r="BG115" s="167"/>
      <c r="BH115" s="167">
        <v>1</v>
      </c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>
      <c r="A117" s="5">
        <v>104</v>
      </c>
      <c r="B117" s="10" t="s">
        <v>996</v>
      </c>
      <c r="C117" s="18" t="s">
        <v>133</v>
      </c>
      <c r="D117" s="18"/>
      <c r="E117" s="163">
        <v>1</v>
      </c>
      <c r="F117" s="167">
        <v>1</v>
      </c>
      <c r="G117" s="167"/>
      <c r="H117" s="163"/>
      <c r="I117" s="163"/>
      <c r="J117" s="167"/>
      <c r="K117" s="167"/>
      <c r="L117" s="167">
        <v>1</v>
      </c>
      <c r="M117" s="167"/>
      <c r="N117" s="163"/>
      <c r="O117" s="167"/>
      <c r="P117" s="167">
        <v>1</v>
      </c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1</v>
      </c>
      <c r="AJ117" s="163"/>
      <c r="AK117" s="163"/>
      <c r="AL117" s="163"/>
      <c r="AM117" s="167"/>
      <c r="AN117" s="167"/>
      <c r="AO117" s="167"/>
      <c r="AP117" s="167">
        <v>1</v>
      </c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>
      <c r="A121" s="5">
        <v>108</v>
      </c>
      <c r="B121" s="10" t="s">
        <v>1000</v>
      </c>
      <c r="C121" s="18" t="s">
        <v>134</v>
      </c>
      <c r="D121" s="18"/>
      <c r="E121" s="163">
        <v>1</v>
      </c>
      <c r="F121" s="167">
        <v>1</v>
      </c>
      <c r="G121" s="167"/>
      <c r="H121" s="163"/>
      <c r="I121" s="163"/>
      <c r="J121" s="167"/>
      <c r="K121" s="167"/>
      <c r="L121" s="167">
        <v>1</v>
      </c>
      <c r="M121" s="167"/>
      <c r="N121" s="163"/>
      <c r="O121" s="167"/>
      <c r="P121" s="167"/>
      <c r="Q121" s="163"/>
      <c r="R121" s="167">
        <v>1</v>
      </c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/>
      <c r="AQ121" s="167">
        <v>1</v>
      </c>
      <c r="AR121" s="163"/>
      <c r="AS121" s="163"/>
      <c r="AT121" s="167"/>
      <c r="AU121" s="163">
        <v>1</v>
      </c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>
        <v>1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/>
      <c r="AK127" s="163"/>
      <c r="AL127" s="163"/>
      <c r="AM127" s="167">
        <v>1</v>
      </c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17</v>
      </c>
      <c r="F128" s="163">
        <f>SUM(F129:F201)</f>
        <v>17</v>
      </c>
      <c r="G128" s="163">
        <f>SUM(G129:G201)</f>
        <v>0</v>
      </c>
      <c r="H128" s="163">
        <f>SUM(H129:H201)</f>
        <v>4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2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2</v>
      </c>
      <c r="Q128" s="163">
        <f>SUM(Q129:Q201)</f>
        <v>2</v>
      </c>
      <c r="R128" s="163">
        <f>SUM(R129:R201)</f>
        <v>12</v>
      </c>
      <c r="S128" s="163">
        <f>SUM(S129:S201)</f>
        <v>1</v>
      </c>
      <c r="T128" s="163">
        <f>SUM(T129:T201)</f>
        <v>0</v>
      </c>
      <c r="U128" s="163">
        <f>SUM(U129:U201)</f>
        <v>5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2</v>
      </c>
      <c r="AG128" s="163">
        <f>SUM(AG129:AG201)</f>
        <v>0</v>
      </c>
      <c r="AH128" s="163">
        <f>SUM(AH129:AH201)</f>
        <v>0</v>
      </c>
      <c r="AI128" s="163">
        <f>SUM(AI129:AI201)</f>
        <v>10</v>
      </c>
      <c r="AJ128" s="163">
        <f>SUM(AJ129:AJ201)</f>
        <v>4</v>
      </c>
      <c r="AK128" s="163">
        <f>SUM(AK129:AK201)</f>
        <v>0</v>
      </c>
      <c r="AL128" s="163">
        <f>SUM(AL129:AL201)</f>
        <v>0</v>
      </c>
      <c r="AM128" s="163">
        <f>SUM(AM129:AM201)</f>
        <v>1</v>
      </c>
      <c r="AN128" s="163">
        <f>SUM(AN129:AN201)</f>
        <v>0</v>
      </c>
      <c r="AO128" s="163">
        <f>SUM(AO129:AO201)</f>
        <v>7</v>
      </c>
      <c r="AP128" s="163">
        <f>SUM(AP129:AP201)</f>
        <v>5</v>
      </c>
      <c r="AQ128" s="163">
        <f>SUM(AQ129:AQ201)</f>
        <v>4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1</v>
      </c>
      <c r="AW128" s="163">
        <f>SUM(AW129:AW201)</f>
        <v>4</v>
      </c>
      <c r="AX128" s="163">
        <f>SUM(AX129:AX201)</f>
        <v>4</v>
      </c>
      <c r="AY128" s="163">
        <f>SUM(AY129:AY201)</f>
        <v>0</v>
      </c>
      <c r="AZ128" s="163">
        <f>SUM(AZ129:AZ201)</f>
        <v>0</v>
      </c>
      <c r="BA128" s="163">
        <f>SUM(BA129:BA201)</f>
        <v>1</v>
      </c>
      <c r="BB128" s="163">
        <f>SUM(BB129:BB201)</f>
        <v>0</v>
      </c>
      <c r="BC128" s="163">
        <f>SUM(BC129:BC201)</f>
        <v>3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2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1</v>
      </c>
      <c r="BN128" s="163">
        <f>SUM(BN129:BN201)</f>
        <v>0</v>
      </c>
      <c r="BO128" s="163">
        <f>SUM(BO129:BO201)</f>
        <v>0</v>
      </c>
      <c r="BP128" s="163">
        <f>SUM(BP129:BP201)</f>
        <v>1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4</v>
      </c>
      <c r="F161" s="167">
        <v>4</v>
      </c>
      <c r="G161" s="167"/>
      <c r="H161" s="163">
        <v>1</v>
      </c>
      <c r="I161" s="163"/>
      <c r="J161" s="167"/>
      <c r="K161" s="167"/>
      <c r="L161" s="167">
        <v>2</v>
      </c>
      <c r="M161" s="167"/>
      <c r="N161" s="163"/>
      <c r="O161" s="167"/>
      <c r="P161" s="167">
        <v>1</v>
      </c>
      <c r="Q161" s="163">
        <v>1</v>
      </c>
      <c r="R161" s="167">
        <v>1</v>
      </c>
      <c r="S161" s="167">
        <v>1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4</v>
      </c>
      <c r="AJ161" s="163">
        <v>3</v>
      </c>
      <c r="AK161" s="163"/>
      <c r="AL161" s="163"/>
      <c r="AM161" s="167">
        <v>1</v>
      </c>
      <c r="AN161" s="167"/>
      <c r="AO161" s="167">
        <v>1</v>
      </c>
      <c r="AP161" s="167">
        <v>1</v>
      </c>
      <c r="AQ161" s="167">
        <v>1</v>
      </c>
      <c r="AR161" s="163"/>
      <c r="AS161" s="163"/>
      <c r="AT161" s="167"/>
      <c r="AU161" s="163"/>
      <c r="AV161" s="167"/>
      <c r="AW161" s="167">
        <v>3</v>
      </c>
      <c r="AX161" s="167">
        <v>3</v>
      </c>
      <c r="AY161" s="167"/>
      <c r="AZ161" s="167"/>
      <c r="BA161" s="163">
        <v>1</v>
      </c>
      <c r="BB161" s="163"/>
      <c r="BC161" s="163">
        <v>2</v>
      </c>
      <c r="BD161" s="163"/>
      <c r="BE161" s="167"/>
      <c r="BF161" s="167"/>
      <c r="BG161" s="167"/>
      <c r="BH161" s="167">
        <v>2</v>
      </c>
      <c r="BI161" s="167"/>
      <c r="BJ161" s="167"/>
      <c r="BK161" s="167"/>
      <c r="BL161" s="167"/>
      <c r="BM161" s="167"/>
      <c r="BN161" s="167"/>
      <c r="BO161" s="167"/>
      <c r="BP161" s="163">
        <v>1</v>
      </c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10</v>
      </c>
      <c r="F165" s="167">
        <v>10</v>
      </c>
      <c r="G165" s="167"/>
      <c r="H165" s="163">
        <v>1</v>
      </c>
      <c r="I165" s="163"/>
      <c r="J165" s="167"/>
      <c r="K165" s="167"/>
      <c r="L165" s="167"/>
      <c r="M165" s="167"/>
      <c r="N165" s="163"/>
      <c r="O165" s="167"/>
      <c r="P165" s="167">
        <v>1</v>
      </c>
      <c r="Q165" s="163">
        <v>1</v>
      </c>
      <c r="R165" s="167">
        <v>8</v>
      </c>
      <c r="S165" s="167"/>
      <c r="T165" s="167"/>
      <c r="U165" s="167">
        <v>2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2</v>
      </c>
      <c r="AG165" s="167"/>
      <c r="AH165" s="167"/>
      <c r="AI165" s="167">
        <v>6</v>
      </c>
      <c r="AJ165" s="163">
        <v>1</v>
      </c>
      <c r="AK165" s="163"/>
      <c r="AL165" s="163"/>
      <c r="AM165" s="167"/>
      <c r="AN165" s="167"/>
      <c r="AO165" s="167">
        <v>5</v>
      </c>
      <c r="AP165" s="167">
        <v>3</v>
      </c>
      <c r="AQ165" s="167">
        <v>2</v>
      </c>
      <c r="AR165" s="163"/>
      <c r="AS165" s="163"/>
      <c r="AT165" s="167"/>
      <c r="AU165" s="163"/>
      <c r="AV165" s="167"/>
      <c r="AW165" s="167">
        <v>1</v>
      </c>
      <c r="AX165" s="167">
        <v>1</v>
      </c>
      <c r="AY165" s="167"/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>
        <v>1</v>
      </c>
      <c r="BN165" s="167"/>
      <c r="BO165" s="167"/>
      <c r="BP165" s="163"/>
      <c r="BQ165" s="163"/>
    </row>
    <row r="166" spans="1:69" ht="12.75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>
        <v>1</v>
      </c>
      <c r="S166" s="167"/>
      <c r="T166" s="167"/>
      <c r="U166" s="167">
        <v>1</v>
      </c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>
        <v>1</v>
      </c>
      <c r="AP166" s="167"/>
      <c r="AQ166" s="167"/>
      <c r="AR166" s="163"/>
      <c r="AS166" s="163"/>
      <c r="AT166" s="167"/>
      <c r="AU166" s="163"/>
      <c r="AV166" s="167">
        <v>1</v>
      </c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>
      <c r="A169" s="5">
        <v>156</v>
      </c>
      <c r="B169" s="10">
        <v>166</v>
      </c>
      <c r="C169" s="18" t="s">
        <v>147</v>
      </c>
      <c r="D169" s="18"/>
      <c r="E169" s="163">
        <v>2</v>
      </c>
      <c r="F169" s="167">
        <v>2</v>
      </c>
      <c r="G169" s="167"/>
      <c r="H169" s="163">
        <v>2</v>
      </c>
      <c r="I169" s="163"/>
      <c r="J169" s="167"/>
      <c r="K169" s="167"/>
      <c r="L169" s="167"/>
      <c r="M169" s="167"/>
      <c r="N169" s="163"/>
      <c r="O169" s="167"/>
      <c r="P169" s="167"/>
      <c r="Q169" s="163"/>
      <c r="R169" s="167">
        <v>2</v>
      </c>
      <c r="S169" s="167"/>
      <c r="T169" s="167"/>
      <c r="U169" s="167">
        <v>2</v>
      </c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>
        <v>1</v>
      </c>
      <c r="AQ169" s="167">
        <v>1</v>
      </c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799</v>
      </c>
      <c r="F202" s="163">
        <f>SUM(F203:F247)</f>
        <v>796</v>
      </c>
      <c r="G202" s="163">
        <f>SUM(G203:G247)</f>
        <v>2</v>
      </c>
      <c r="H202" s="163">
        <f>SUM(H203:H247)</f>
        <v>106</v>
      </c>
      <c r="I202" s="163">
        <f>SUM(I203:I247)</f>
        <v>167</v>
      </c>
      <c r="J202" s="163">
        <f>SUM(J203:J247)</f>
        <v>3</v>
      </c>
      <c r="K202" s="163">
        <f>SUM(K203:K247)</f>
        <v>0</v>
      </c>
      <c r="L202" s="163">
        <f>SUM(L203:L247)</f>
        <v>94</v>
      </c>
      <c r="M202" s="163">
        <f>SUM(M203:M247)</f>
        <v>0</v>
      </c>
      <c r="N202" s="163">
        <f>SUM(N203:N247)</f>
        <v>21</v>
      </c>
      <c r="O202" s="163">
        <f>SUM(O203:O247)</f>
        <v>43</v>
      </c>
      <c r="P202" s="163">
        <f>SUM(P203:P247)</f>
        <v>203</v>
      </c>
      <c r="Q202" s="163">
        <f>SUM(Q203:Q247)</f>
        <v>144</v>
      </c>
      <c r="R202" s="163">
        <f>SUM(R203:R247)</f>
        <v>318</v>
      </c>
      <c r="S202" s="163">
        <f>SUM(S203:S247)</f>
        <v>65</v>
      </c>
      <c r="T202" s="163">
        <f>SUM(T203:T247)</f>
        <v>5</v>
      </c>
      <c r="U202" s="163">
        <f>SUM(U203:U247)</f>
        <v>73</v>
      </c>
      <c r="V202" s="163">
        <f>SUM(V203:V247)</f>
        <v>0</v>
      </c>
      <c r="W202" s="163">
        <f>SUM(W203:W247)</f>
        <v>3</v>
      </c>
      <c r="X202" s="163">
        <f>SUM(X203:X247)</f>
        <v>2</v>
      </c>
      <c r="Y202" s="163">
        <f>SUM(Y203:Y247)</f>
        <v>1</v>
      </c>
      <c r="Z202" s="163">
        <f>SUM(Z203:Z247)</f>
        <v>2</v>
      </c>
      <c r="AA202" s="163">
        <f>SUM(AA203:AA247)</f>
        <v>0</v>
      </c>
      <c r="AB202" s="163">
        <f>SUM(AB203:AB247)</f>
        <v>7</v>
      </c>
      <c r="AC202" s="163">
        <f>SUM(AC203:AC247)</f>
        <v>3</v>
      </c>
      <c r="AD202" s="163">
        <f>SUM(AD203:AD247)</f>
        <v>33</v>
      </c>
      <c r="AE202" s="163">
        <f>SUM(AE203:AE247)</f>
        <v>20</v>
      </c>
      <c r="AF202" s="163">
        <f>SUM(AF203:AF247)</f>
        <v>31</v>
      </c>
      <c r="AG202" s="163">
        <f>SUM(AG203:AG247)</f>
        <v>32</v>
      </c>
      <c r="AH202" s="163">
        <f>SUM(AH203:AH247)</f>
        <v>0</v>
      </c>
      <c r="AI202" s="163">
        <f>SUM(AI203:AI247)</f>
        <v>590</v>
      </c>
      <c r="AJ202" s="163">
        <f>SUM(AJ203:AJ247)</f>
        <v>193</v>
      </c>
      <c r="AK202" s="163">
        <f>SUM(AK203:AK247)</f>
        <v>2</v>
      </c>
      <c r="AL202" s="163">
        <f>SUM(AL203:AL247)</f>
        <v>0</v>
      </c>
      <c r="AM202" s="163">
        <f>SUM(AM203:AM247)</f>
        <v>41</v>
      </c>
      <c r="AN202" s="163">
        <f>SUM(AN203:AN247)</f>
        <v>10</v>
      </c>
      <c r="AO202" s="163">
        <f>SUM(AO203:AO247)</f>
        <v>196</v>
      </c>
      <c r="AP202" s="163">
        <f>SUM(AP203:AP247)</f>
        <v>348</v>
      </c>
      <c r="AQ202" s="163">
        <f>SUM(AQ203:AQ247)</f>
        <v>180</v>
      </c>
      <c r="AR202" s="163">
        <f>SUM(AR203:AR247)</f>
        <v>21</v>
      </c>
      <c r="AS202" s="163">
        <f>SUM(AS203:AS247)</f>
        <v>3</v>
      </c>
      <c r="AT202" s="163">
        <f>SUM(AT203:AT247)</f>
        <v>2</v>
      </c>
      <c r="AU202" s="163">
        <f>SUM(AU203:AU247)</f>
        <v>44</v>
      </c>
      <c r="AV202" s="163">
        <f>SUM(AV203:AV247)</f>
        <v>82</v>
      </c>
      <c r="AW202" s="163">
        <f>SUM(AW203:AW247)</f>
        <v>214</v>
      </c>
      <c r="AX202" s="163">
        <f>SUM(AX203:AX247)</f>
        <v>140</v>
      </c>
      <c r="AY202" s="163">
        <f>SUM(AY203:AY247)</f>
        <v>28</v>
      </c>
      <c r="AZ202" s="163">
        <f>SUM(AZ203:AZ247)</f>
        <v>46</v>
      </c>
      <c r="BA202" s="163">
        <f>SUM(BA203:BA247)</f>
        <v>6</v>
      </c>
      <c r="BB202" s="163">
        <f>SUM(BB203:BB247)</f>
        <v>1</v>
      </c>
      <c r="BC202" s="163">
        <f>SUM(BC203:BC247)</f>
        <v>182</v>
      </c>
      <c r="BD202" s="163">
        <f>SUM(BD203:BD247)</f>
        <v>3</v>
      </c>
      <c r="BE202" s="163">
        <f>SUM(BE203:BE247)</f>
        <v>2</v>
      </c>
      <c r="BF202" s="163">
        <f>SUM(BF203:BF247)</f>
        <v>10</v>
      </c>
      <c r="BG202" s="163">
        <f>SUM(BG203:BG247)</f>
        <v>10</v>
      </c>
      <c r="BH202" s="163">
        <f>SUM(BH203:BH247)</f>
        <v>110</v>
      </c>
      <c r="BI202" s="163">
        <f>SUM(BI203:BI247)</f>
        <v>40</v>
      </c>
      <c r="BJ202" s="163">
        <f>SUM(BJ203:BJ247)</f>
        <v>27</v>
      </c>
      <c r="BK202" s="163">
        <f>SUM(BK203:BK247)</f>
        <v>9</v>
      </c>
      <c r="BL202" s="163">
        <f>SUM(BL203:BL247)</f>
        <v>4</v>
      </c>
      <c r="BM202" s="163">
        <f>SUM(BM203:BM247)</f>
        <v>46</v>
      </c>
      <c r="BN202" s="163">
        <f>SUM(BN203:BN247)</f>
        <v>19</v>
      </c>
      <c r="BO202" s="163">
        <f>SUM(BO203:BO247)</f>
        <v>0</v>
      </c>
      <c r="BP202" s="163">
        <f>SUM(BP203:BP247)</f>
        <v>13</v>
      </c>
      <c r="BQ202" s="163">
        <f>SUM(BQ203:BQ247)</f>
        <v>5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263</v>
      </c>
      <c r="F203" s="167">
        <v>262</v>
      </c>
      <c r="G203" s="167"/>
      <c r="H203" s="163">
        <v>55</v>
      </c>
      <c r="I203" s="163"/>
      <c r="J203" s="167"/>
      <c r="K203" s="167"/>
      <c r="L203" s="167">
        <v>29</v>
      </c>
      <c r="M203" s="167"/>
      <c r="N203" s="163">
        <v>5</v>
      </c>
      <c r="O203" s="167">
        <v>8</v>
      </c>
      <c r="P203" s="167">
        <v>60</v>
      </c>
      <c r="Q203" s="163">
        <v>40</v>
      </c>
      <c r="R203" s="167">
        <v>114</v>
      </c>
      <c r="S203" s="167">
        <v>33</v>
      </c>
      <c r="T203" s="167">
        <v>3</v>
      </c>
      <c r="U203" s="167">
        <v>28</v>
      </c>
      <c r="V203" s="163"/>
      <c r="W203" s="167"/>
      <c r="X203" s="167"/>
      <c r="Y203" s="167"/>
      <c r="Z203" s="167">
        <v>1</v>
      </c>
      <c r="AA203" s="167"/>
      <c r="AB203" s="167">
        <v>2</v>
      </c>
      <c r="AC203" s="167"/>
      <c r="AD203" s="167">
        <v>11</v>
      </c>
      <c r="AE203" s="167">
        <v>5</v>
      </c>
      <c r="AF203" s="167">
        <v>9</v>
      </c>
      <c r="AG203" s="167">
        <v>16</v>
      </c>
      <c r="AH203" s="167"/>
      <c r="AI203" s="167">
        <v>191</v>
      </c>
      <c r="AJ203" s="163">
        <v>8</v>
      </c>
      <c r="AK203" s="163"/>
      <c r="AL203" s="163"/>
      <c r="AM203" s="167">
        <v>16</v>
      </c>
      <c r="AN203" s="167">
        <v>5</v>
      </c>
      <c r="AO203" s="167">
        <v>60</v>
      </c>
      <c r="AP203" s="167">
        <v>120</v>
      </c>
      <c r="AQ203" s="167">
        <v>56</v>
      </c>
      <c r="AR203" s="163">
        <v>4</v>
      </c>
      <c r="AS203" s="163">
        <v>2</v>
      </c>
      <c r="AT203" s="167">
        <v>2</v>
      </c>
      <c r="AU203" s="163">
        <v>27</v>
      </c>
      <c r="AV203" s="167">
        <v>37</v>
      </c>
      <c r="AW203" s="167">
        <v>8</v>
      </c>
      <c r="AX203" s="167">
        <v>7</v>
      </c>
      <c r="AY203" s="167">
        <v>1</v>
      </c>
      <c r="AZ203" s="167"/>
      <c r="BA203" s="163">
        <v>1</v>
      </c>
      <c r="BB203" s="163"/>
      <c r="BC203" s="163">
        <v>3</v>
      </c>
      <c r="BD203" s="163">
        <v>1</v>
      </c>
      <c r="BE203" s="167">
        <v>1</v>
      </c>
      <c r="BF203" s="167">
        <v>2</v>
      </c>
      <c r="BG203" s="167"/>
      <c r="BH203" s="167">
        <v>3</v>
      </c>
      <c r="BI203" s="167">
        <v>1</v>
      </c>
      <c r="BJ203" s="167"/>
      <c r="BK203" s="167">
        <v>1</v>
      </c>
      <c r="BL203" s="167"/>
      <c r="BM203" s="167">
        <v>3</v>
      </c>
      <c r="BN203" s="167">
        <v>1</v>
      </c>
      <c r="BO203" s="167"/>
      <c r="BP203" s="163"/>
      <c r="BQ203" s="163">
        <v>1</v>
      </c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186</v>
      </c>
      <c r="F204" s="167">
        <v>186</v>
      </c>
      <c r="G204" s="167"/>
      <c r="H204" s="163">
        <v>29</v>
      </c>
      <c r="I204" s="163">
        <v>47</v>
      </c>
      <c r="J204" s="167"/>
      <c r="K204" s="167"/>
      <c r="L204" s="167">
        <v>16</v>
      </c>
      <c r="M204" s="167"/>
      <c r="N204" s="163">
        <v>8</v>
      </c>
      <c r="O204" s="167">
        <v>7</v>
      </c>
      <c r="P204" s="167">
        <v>36</v>
      </c>
      <c r="Q204" s="163">
        <v>37</v>
      </c>
      <c r="R204" s="167">
        <v>80</v>
      </c>
      <c r="S204" s="167">
        <v>17</v>
      </c>
      <c r="T204" s="167">
        <v>1</v>
      </c>
      <c r="U204" s="167">
        <v>9</v>
      </c>
      <c r="V204" s="163"/>
      <c r="W204" s="167"/>
      <c r="X204" s="167">
        <v>1</v>
      </c>
      <c r="Y204" s="167"/>
      <c r="Z204" s="167"/>
      <c r="AA204" s="167"/>
      <c r="AB204" s="167">
        <v>1</v>
      </c>
      <c r="AC204" s="167"/>
      <c r="AD204" s="167">
        <v>10</v>
      </c>
      <c r="AE204" s="167">
        <v>3</v>
      </c>
      <c r="AF204" s="167">
        <v>3</v>
      </c>
      <c r="AG204" s="167">
        <v>5</v>
      </c>
      <c r="AH204" s="167"/>
      <c r="AI204" s="167">
        <v>154</v>
      </c>
      <c r="AJ204" s="163">
        <v>101</v>
      </c>
      <c r="AK204" s="163"/>
      <c r="AL204" s="163"/>
      <c r="AM204" s="167">
        <v>8</v>
      </c>
      <c r="AN204" s="167"/>
      <c r="AO204" s="167">
        <v>47</v>
      </c>
      <c r="AP204" s="167">
        <v>82</v>
      </c>
      <c r="AQ204" s="167">
        <v>39</v>
      </c>
      <c r="AR204" s="163">
        <v>10</v>
      </c>
      <c r="AS204" s="163"/>
      <c r="AT204" s="167"/>
      <c r="AU204" s="163">
        <v>2</v>
      </c>
      <c r="AV204" s="167">
        <v>14</v>
      </c>
      <c r="AW204" s="167">
        <v>110</v>
      </c>
      <c r="AX204" s="167">
        <v>76</v>
      </c>
      <c r="AY204" s="167">
        <v>12</v>
      </c>
      <c r="AZ204" s="167">
        <v>22</v>
      </c>
      <c r="BA204" s="163">
        <v>1</v>
      </c>
      <c r="BB204" s="163"/>
      <c r="BC204" s="163">
        <v>99</v>
      </c>
      <c r="BD204" s="163">
        <v>1</v>
      </c>
      <c r="BE204" s="167"/>
      <c r="BF204" s="167">
        <v>4</v>
      </c>
      <c r="BG204" s="167">
        <v>5</v>
      </c>
      <c r="BH204" s="167">
        <v>66</v>
      </c>
      <c r="BI204" s="167">
        <v>16</v>
      </c>
      <c r="BJ204" s="167">
        <v>10</v>
      </c>
      <c r="BK204" s="167">
        <v>4</v>
      </c>
      <c r="BL204" s="167">
        <v>2</v>
      </c>
      <c r="BM204" s="167">
        <v>18</v>
      </c>
      <c r="BN204" s="167">
        <v>7</v>
      </c>
      <c r="BO204" s="167"/>
      <c r="BP204" s="163">
        <v>8</v>
      </c>
      <c r="BQ204" s="163">
        <v>2</v>
      </c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223</v>
      </c>
      <c r="F205" s="167">
        <v>221</v>
      </c>
      <c r="G205" s="167">
        <v>2</v>
      </c>
      <c r="H205" s="163">
        <v>9</v>
      </c>
      <c r="I205" s="163">
        <v>95</v>
      </c>
      <c r="J205" s="167"/>
      <c r="K205" s="167"/>
      <c r="L205" s="167">
        <v>35</v>
      </c>
      <c r="M205" s="167"/>
      <c r="N205" s="163">
        <v>4</v>
      </c>
      <c r="O205" s="167">
        <v>18</v>
      </c>
      <c r="P205" s="167">
        <v>68</v>
      </c>
      <c r="Q205" s="163">
        <v>46</v>
      </c>
      <c r="R205" s="167">
        <v>77</v>
      </c>
      <c r="S205" s="167">
        <v>9</v>
      </c>
      <c r="T205" s="167">
        <v>1</v>
      </c>
      <c r="U205" s="167">
        <v>25</v>
      </c>
      <c r="V205" s="163"/>
      <c r="W205" s="167"/>
      <c r="X205" s="167">
        <v>1</v>
      </c>
      <c r="Y205" s="167">
        <v>1</v>
      </c>
      <c r="Z205" s="167"/>
      <c r="AA205" s="167"/>
      <c r="AB205" s="167">
        <v>1</v>
      </c>
      <c r="AC205" s="167"/>
      <c r="AD205" s="167">
        <v>9</v>
      </c>
      <c r="AE205" s="167">
        <v>6</v>
      </c>
      <c r="AF205" s="167">
        <v>7</v>
      </c>
      <c r="AG205" s="167">
        <v>10</v>
      </c>
      <c r="AH205" s="167"/>
      <c r="AI205" s="167">
        <v>163</v>
      </c>
      <c r="AJ205" s="163">
        <v>56</v>
      </c>
      <c r="AK205" s="163"/>
      <c r="AL205" s="163"/>
      <c r="AM205" s="167">
        <v>6</v>
      </c>
      <c r="AN205" s="167">
        <v>2</v>
      </c>
      <c r="AO205" s="167">
        <v>51</v>
      </c>
      <c r="AP205" s="167">
        <v>94</v>
      </c>
      <c r="AQ205" s="167">
        <v>66</v>
      </c>
      <c r="AR205" s="163">
        <v>3</v>
      </c>
      <c r="AS205" s="163">
        <v>1</v>
      </c>
      <c r="AT205" s="167"/>
      <c r="AU205" s="163">
        <v>8</v>
      </c>
      <c r="AV205" s="167">
        <v>24</v>
      </c>
      <c r="AW205" s="167">
        <v>63</v>
      </c>
      <c r="AX205" s="167">
        <v>36</v>
      </c>
      <c r="AY205" s="167">
        <v>8</v>
      </c>
      <c r="AZ205" s="167">
        <v>19</v>
      </c>
      <c r="BA205" s="163">
        <v>3</v>
      </c>
      <c r="BB205" s="163">
        <v>1</v>
      </c>
      <c r="BC205" s="163">
        <v>53</v>
      </c>
      <c r="BD205" s="163"/>
      <c r="BE205" s="167">
        <v>1</v>
      </c>
      <c r="BF205" s="167">
        <v>2</v>
      </c>
      <c r="BG205" s="167">
        <v>3</v>
      </c>
      <c r="BH205" s="167">
        <v>23</v>
      </c>
      <c r="BI205" s="167">
        <v>20</v>
      </c>
      <c r="BJ205" s="167">
        <v>14</v>
      </c>
      <c r="BK205" s="167">
        <v>4</v>
      </c>
      <c r="BL205" s="167">
        <v>2</v>
      </c>
      <c r="BM205" s="167">
        <v>16</v>
      </c>
      <c r="BN205" s="167">
        <v>7</v>
      </c>
      <c r="BO205" s="167"/>
      <c r="BP205" s="163">
        <v>3</v>
      </c>
      <c r="BQ205" s="163">
        <v>1</v>
      </c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29</v>
      </c>
      <c r="F208" s="167">
        <v>29</v>
      </c>
      <c r="G208" s="167"/>
      <c r="H208" s="163">
        <v>1</v>
      </c>
      <c r="I208" s="163"/>
      <c r="J208" s="167"/>
      <c r="K208" s="167"/>
      <c r="L208" s="167">
        <v>6</v>
      </c>
      <c r="M208" s="167"/>
      <c r="N208" s="163"/>
      <c r="O208" s="167">
        <v>2</v>
      </c>
      <c r="P208" s="167">
        <v>10</v>
      </c>
      <c r="Q208" s="163">
        <v>9</v>
      </c>
      <c r="R208" s="167">
        <v>7</v>
      </c>
      <c r="S208" s="167">
        <v>1</v>
      </c>
      <c r="T208" s="167"/>
      <c r="U208" s="167">
        <v>4</v>
      </c>
      <c r="V208" s="163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>
        <v>1</v>
      </c>
      <c r="AF208" s="167">
        <v>3</v>
      </c>
      <c r="AG208" s="167"/>
      <c r="AH208" s="167"/>
      <c r="AI208" s="167">
        <v>20</v>
      </c>
      <c r="AJ208" s="163">
        <v>1</v>
      </c>
      <c r="AK208" s="163"/>
      <c r="AL208" s="163"/>
      <c r="AM208" s="167">
        <v>2</v>
      </c>
      <c r="AN208" s="167"/>
      <c r="AO208" s="167">
        <v>7</v>
      </c>
      <c r="AP208" s="167">
        <v>14</v>
      </c>
      <c r="AQ208" s="167">
        <v>6</v>
      </c>
      <c r="AR208" s="163"/>
      <c r="AS208" s="163"/>
      <c r="AT208" s="167"/>
      <c r="AU208" s="163">
        <v>4</v>
      </c>
      <c r="AV208" s="167">
        <v>2</v>
      </c>
      <c r="AW208" s="167">
        <v>1</v>
      </c>
      <c r="AX208" s="167">
        <v>1</v>
      </c>
      <c r="AY208" s="167"/>
      <c r="AZ208" s="167"/>
      <c r="BA208" s="163"/>
      <c r="BB208" s="163"/>
      <c r="BC208" s="163"/>
      <c r="BD208" s="163"/>
      <c r="BE208" s="167"/>
      <c r="BF208" s="167"/>
      <c r="BG208" s="167">
        <v>1</v>
      </c>
      <c r="BH208" s="167"/>
      <c r="BI208" s="167">
        <v>1</v>
      </c>
      <c r="BJ208" s="167">
        <v>1</v>
      </c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15</v>
      </c>
      <c r="F209" s="167">
        <v>15</v>
      </c>
      <c r="G209" s="167"/>
      <c r="H209" s="163"/>
      <c r="I209" s="163">
        <v>9</v>
      </c>
      <c r="J209" s="167"/>
      <c r="K209" s="167"/>
      <c r="L209" s="167">
        <v>2</v>
      </c>
      <c r="M209" s="167"/>
      <c r="N209" s="163"/>
      <c r="O209" s="167">
        <v>4</v>
      </c>
      <c r="P209" s="167">
        <v>4</v>
      </c>
      <c r="Q209" s="163">
        <v>3</v>
      </c>
      <c r="R209" s="167">
        <v>3</v>
      </c>
      <c r="S209" s="167">
        <v>1</v>
      </c>
      <c r="T209" s="167"/>
      <c r="U209" s="167">
        <v>2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3</v>
      </c>
      <c r="AF209" s="167">
        <v>1</v>
      </c>
      <c r="AG209" s="167"/>
      <c r="AH209" s="167"/>
      <c r="AI209" s="167">
        <v>9</v>
      </c>
      <c r="AJ209" s="163">
        <v>6</v>
      </c>
      <c r="AK209" s="163"/>
      <c r="AL209" s="163"/>
      <c r="AM209" s="167">
        <v>1</v>
      </c>
      <c r="AN209" s="167"/>
      <c r="AO209" s="167">
        <v>5</v>
      </c>
      <c r="AP209" s="167">
        <v>6</v>
      </c>
      <c r="AQ209" s="167">
        <v>3</v>
      </c>
      <c r="AR209" s="163"/>
      <c r="AS209" s="163"/>
      <c r="AT209" s="167"/>
      <c r="AU209" s="163"/>
      <c r="AV209" s="167"/>
      <c r="AW209" s="167">
        <v>7</v>
      </c>
      <c r="AX209" s="167">
        <v>3</v>
      </c>
      <c r="AY209" s="167">
        <v>3</v>
      </c>
      <c r="AZ209" s="167">
        <v>1</v>
      </c>
      <c r="BA209" s="163"/>
      <c r="BB209" s="163"/>
      <c r="BC209" s="163">
        <v>6</v>
      </c>
      <c r="BD209" s="163">
        <v>1</v>
      </c>
      <c r="BE209" s="167"/>
      <c r="BF209" s="167"/>
      <c r="BG209" s="167"/>
      <c r="BH209" s="167">
        <v>6</v>
      </c>
      <c r="BI209" s="167"/>
      <c r="BJ209" s="167"/>
      <c r="BK209" s="167"/>
      <c r="BL209" s="167"/>
      <c r="BM209" s="167">
        <v>1</v>
      </c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8</v>
      </c>
      <c r="F210" s="167">
        <v>8</v>
      </c>
      <c r="G210" s="167"/>
      <c r="H210" s="163"/>
      <c r="I210" s="163">
        <v>6</v>
      </c>
      <c r="J210" s="167"/>
      <c r="K210" s="167"/>
      <c r="L210" s="167">
        <v>1</v>
      </c>
      <c r="M210" s="167"/>
      <c r="N210" s="163">
        <v>2</v>
      </c>
      <c r="O210" s="167">
        <v>2</v>
      </c>
      <c r="P210" s="167">
        <v>3</v>
      </c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>
        <v>1</v>
      </c>
      <c r="AF210" s="167">
        <v>2</v>
      </c>
      <c r="AG210" s="167"/>
      <c r="AH210" s="167"/>
      <c r="AI210" s="167">
        <v>3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>
        <v>6</v>
      </c>
      <c r="AR210" s="163">
        <v>1</v>
      </c>
      <c r="AS210" s="163"/>
      <c r="AT210" s="167"/>
      <c r="AU210" s="163"/>
      <c r="AV210" s="167">
        <v>1</v>
      </c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4</v>
      </c>
      <c r="F213" s="167">
        <v>4</v>
      </c>
      <c r="G213" s="167"/>
      <c r="H213" s="163"/>
      <c r="I213" s="163"/>
      <c r="J213" s="167"/>
      <c r="K213" s="167"/>
      <c r="L213" s="167">
        <v>1</v>
      </c>
      <c r="M213" s="167"/>
      <c r="N213" s="163"/>
      <c r="O213" s="167"/>
      <c r="P213" s="167">
        <v>1</v>
      </c>
      <c r="Q213" s="163"/>
      <c r="R213" s="167">
        <v>3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4</v>
      </c>
      <c r="AJ213" s="163">
        <v>1</v>
      </c>
      <c r="AK213" s="163"/>
      <c r="AL213" s="163"/>
      <c r="AM213" s="167"/>
      <c r="AN213" s="167"/>
      <c r="AO213" s="167">
        <v>2</v>
      </c>
      <c r="AP213" s="167">
        <v>2</v>
      </c>
      <c r="AQ213" s="167"/>
      <c r="AR213" s="163"/>
      <c r="AS213" s="163"/>
      <c r="AT213" s="167"/>
      <c r="AU213" s="163"/>
      <c r="AV213" s="167"/>
      <c r="AW213" s="167">
        <v>1</v>
      </c>
      <c r="AX213" s="167"/>
      <c r="AY213" s="167"/>
      <c r="AZ213" s="167">
        <v>1</v>
      </c>
      <c r="BA213" s="163"/>
      <c r="BB213" s="163"/>
      <c r="BC213" s="163">
        <v>1</v>
      </c>
      <c r="BD213" s="163"/>
      <c r="BE213" s="167"/>
      <c r="BF213" s="167"/>
      <c r="BG213" s="167"/>
      <c r="BH213" s="167">
        <v>1</v>
      </c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5</v>
      </c>
      <c r="F215" s="167">
        <v>5</v>
      </c>
      <c r="G215" s="167"/>
      <c r="H215" s="163"/>
      <c r="I215" s="163">
        <v>5</v>
      </c>
      <c r="J215" s="167"/>
      <c r="K215" s="167"/>
      <c r="L215" s="167"/>
      <c r="M215" s="167"/>
      <c r="N215" s="163">
        <v>2</v>
      </c>
      <c r="O215" s="167"/>
      <c r="P215" s="167">
        <v>3</v>
      </c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3</v>
      </c>
      <c r="AJ215" s="163">
        <v>1</v>
      </c>
      <c r="AK215" s="163">
        <v>2</v>
      </c>
      <c r="AL215" s="163"/>
      <c r="AM215" s="167"/>
      <c r="AN215" s="167"/>
      <c r="AO215" s="167">
        <v>2</v>
      </c>
      <c r="AP215" s="167">
        <v>1</v>
      </c>
      <c r="AQ215" s="167"/>
      <c r="AR215" s="163">
        <v>2</v>
      </c>
      <c r="AS215" s="163"/>
      <c r="AT215" s="167"/>
      <c r="AU215" s="163"/>
      <c r="AV215" s="167"/>
      <c r="AW215" s="167">
        <v>1</v>
      </c>
      <c r="AX215" s="167"/>
      <c r="AY215" s="167">
        <v>1</v>
      </c>
      <c r="AZ215" s="167"/>
      <c r="BA215" s="163"/>
      <c r="BB215" s="163"/>
      <c r="BC215" s="163">
        <v>1</v>
      </c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>
        <v>1</v>
      </c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4</v>
      </c>
      <c r="F216" s="167">
        <v>4</v>
      </c>
      <c r="G216" s="167"/>
      <c r="H216" s="163"/>
      <c r="I216" s="163"/>
      <c r="J216" s="167">
        <v>3</v>
      </c>
      <c r="K216" s="167"/>
      <c r="L216" s="167"/>
      <c r="M216" s="167"/>
      <c r="N216" s="163"/>
      <c r="O216" s="167"/>
      <c r="P216" s="167"/>
      <c r="Q216" s="163"/>
      <c r="R216" s="167">
        <v>4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4</v>
      </c>
      <c r="AJ216" s="163">
        <v>1</v>
      </c>
      <c r="AK216" s="163"/>
      <c r="AL216" s="163"/>
      <c r="AM216" s="167">
        <v>1</v>
      </c>
      <c r="AN216" s="167"/>
      <c r="AO216" s="167">
        <v>2</v>
      </c>
      <c r="AP216" s="167">
        <v>1</v>
      </c>
      <c r="AQ216" s="167"/>
      <c r="AR216" s="163"/>
      <c r="AS216" s="163"/>
      <c r="AT216" s="167"/>
      <c r="AU216" s="163"/>
      <c r="AV216" s="167"/>
      <c r="AW216" s="167">
        <v>1</v>
      </c>
      <c r="AX216" s="167">
        <v>1</v>
      </c>
      <c r="AY216" s="167"/>
      <c r="AZ216" s="167"/>
      <c r="BA216" s="163"/>
      <c r="BB216" s="163"/>
      <c r="BC216" s="163">
        <v>1</v>
      </c>
      <c r="BD216" s="163"/>
      <c r="BE216" s="167"/>
      <c r="BF216" s="167"/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1</v>
      </c>
      <c r="F220" s="167">
        <v>1</v>
      </c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>
        <v>1</v>
      </c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>
        <v>1</v>
      </c>
      <c r="AG220" s="167"/>
      <c r="AH220" s="167"/>
      <c r="AI220" s="167"/>
      <c r="AJ220" s="163"/>
      <c r="AK220" s="163"/>
      <c r="AL220" s="163"/>
      <c r="AM220" s="167"/>
      <c r="AN220" s="167"/>
      <c r="AO220" s="167">
        <v>1</v>
      </c>
      <c r="AP220" s="167"/>
      <c r="AQ220" s="167"/>
      <c r="AR220" s="163"/>
      <c r="AS220" s="163"/>
      <c r="AT220" s="167"/>
      <c r="AU220" s="163"/>
      <c r="AV220" s="167">
        <v>1</v>
      </c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22</v>
      </c>
      <c r="F223" s="167">
        <v>22</v>
      </c>
      <c r="G223" s="167"/>
      <c r="H223" s="163">
        <v>1</v>
      </c>
      <c r="I223" s="163"/>
      <c r="J223" s="167"/>
      <c r="K223" s="167"/>
      <c r="L223" s="167">
        <v>1</v>
      </c>
      <c r="M223" s="167"/>
      <c r="N223" s="163"/>
      <c r="O223" s="167"/>
      <c r="P223" s="167">
        <v>8</v>
      </c>
      <c r="Q223" s="163">
        <v>4</v>
      </c>
      <c r="R223" s="167">
        <v>10</v>
      </c>
      <c r="S223" s="167"/>
      <c r="T223" s="167"/>
      <c r="U223" s="167">
        <v>3</v>
      </c>
      <c r="V223" s="163"/>
      <c r="W223" s="167"/>
      <c r="X223" s="167"/>
      <c r="Y223" s="167"/>
      <c r="Z223" s="167">
        <v>1</v>
      </c>
      <c r="AA223" s="167"/>
      <c r="AB223" s="167">
        <v>1</v>
      </c>
      <c r="AC223" s="167"/>
      <c r="AD223" s="167"/>
      <c r="AE223" s="167"/>
      <c r="AF223" s="167">
        <v>2</v>
      </c>
      <c r="AG223" s="167"/>
      <c r="AH223" s="167"/>
      <c r="AI223" s="167">
        <v>15</v>
      </c>
      <c r="AJ223" s="163">
        <v>1</v>
      </c>
      <c r="AK223" s="163"/>
      <c r="AL223" s="163"/>
      <c r="AM223" s="167">
        <v>3</v>
      </c>
      <c r="AN223" s="167">
        <v>2</v>
      </c>
      <c r="AO223" s="167">
        <v>6</v>
      </c>
      <c r="AP223" s="167">
        <v>10</v>
      </c>
      <c r="AQ223" s="167"/>
      <c r="AR223" s="163">
        <v>1</v>
      </c>
      <c r="AS223" s="163"/>
      <c r="AT223" s="167"/>
      <c r="AU223" s="163">
        <v>1</v>
      </c>
      <c r="AV223" s="167">
        <v>1</v>
      </c>
      <c r="AW223" s="167">
        <v>2</v>
      </c>
      <c r="AX223" s="167">
        <v>1</v>
      </c>
      <c r="AY223" s="167">
        <v>1</v>
      </c>
      <c r="AZ223" s="167"/>
      <c r="BA223" s="163"/>
      <c r="BB223" s="163"/>
      <c r="BC223" s="163">
        <v>1</v>
      </c>
      <c r="BD223" s="163"/>
      <c r="BE223" s="167"/>
      <c r="BF223" s="167">
        <v>1</v>
      </c>
      <c r="BG223" s="167"/>
      <c r="BH223" s="167"/>
      <c r="BI223" s="167"/>
      <c r="BJ223" s="167"/>
      <c r="BK223" s="167"/>
      <c r="BL223" s="167"/>
      <c r="BM223" s="167">
        <v>2</v>
      </c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26</v>
      </c>
      <c r="F224" s="167">
        <v>26</v>
      </c>
      <c r="G224" s="167"/>
      <c r="H224" s="163">
        <v>6</v>
      </c>
      <c r="I224" s="163">
        <v>5</v>
      </c>
      <c r="J224" s="167"/>
      <c r="K224" s="167"/>
      <c r="L224" s="167">
        <v>3</v>
      </c>
      <c r="M224" s="167"/>
      <c r="N224" s="163"/>
      <c r="O224" s="167">
        <v>2</v>
      </c>
      <c r="P224" s="167">
        <v>9</v>
      </c>
      <c r="Q224" s="163">
        <v>3</v>
      </c>
      <c r="R224" s="167">
        <v>11</v>
      </c>
      <c r="S224" s="167">
        <v>1</v>
      </c>
      <c r="T224" s="167"/>
      <c r="U224" s="167"/>
      <c r="V224" s="163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>
        <v>1</v>
      </c>
      <c r="AF224" s="167">
        <v>2</v>
      </c>
      <c r="AG224" s="167">
        <v>1</v>
      </c>
      <c r="AH224" s="167"/>
      <c r="AI224" s="167">
        <v>21</v>
      </c>
      <c r="AJ224" s="163">
        <v>16</v>
      </c>
      <c r="AK224" s="163"/>
      <c r="AL224" s="163"/>
      <c r="AM224" s="167"/>
      <c r="AN224" s="167"/>
      <c r="AO224" s="167">
        <v>9</v>
      </c>
      <c r="AP224" s="167">
        <v>13</v>
      </c>
      <c r="AQ224" s="167">
        <v>4</v>
      </c>
      <c r="AR224" s="163"/>
      <c r="AS224" s="163"/>
      <c r="AT224" s="167"/>
      <c r="AU224" s="163">
        <v>1</v>
      </c>
      <c r="AV224" s="167">
        <v>2</v>
      </c>
      <c r="AW224" s="167">
        <v>18</v>
      </c>
      <c r="AX224" s="167">
        <v>13</v>
      </c>
      <c r="AY224" s="167">
        <v>2</v>
      </c>
      <c r="AZ224" s="167">
        <v>3</v>
      </c>
      <c r="BA224" s="163">
        <v>1</v>
      </c>
      <c r="BB224" s="163"/>
      <c r="BC224" s="163">
        <v>15</v>
      </c>
      <c r="BD224" s="163"/>
      <c r="BE224" s="167"/>
      <c r="BF224" s="167">
        <v>1</v>
      </c>
      <c r="BG224" s="167">
        <v>1</v>
      </c>
      <c r="BH224" s="167">
        <v>9</v>
      </c>
      <c r="BI224" s="167">
        <v>2</v>
      </c>
      <c r="BJ224" s="167">
        <v>2</v>
      </c>
      <c r="BK224" s="167"/>
      <c r="BL224" s="167"/>
      <c r="BM224" s="167">
        <v>5</v>
      </c>
      <c r="BN224" s="167">
        <v>4</v>
      </c>
      <c r="BO224" s="167"/>
      <c r="BP224" s="163">
        <v>1</v>
      </c>
      <c r="BQ224" s="163">
        <v>1</v>
      </c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1</v>
      </c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>
        <v>1</v>
      </c>
      <c r="AP225" s="167"/>
      <c r="AQ225" s="167"/>
      <c r="AR225" s="163"/>
      <c r="AS225" s="163"/>
      <c r="AT225" s="167"/>
      <c r="AU225" s="163">
        <v>1</v>
      </c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7</v>
      </c>
      <c r="F227" s="167">
        <v>7</v>
      </c>
      <c r="G227" s="167"/>
      <c r="H227" s="163">
        <v>4</v>
      </c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5</v>
      </c>
      <c r="S227" s="167">
        <v>2</v>
      </c>
      <c r="T227" s="167"/>
      <c r="U227" s="167">
        <v>2</v>
      </c>
      <c r="V227" s="163"/>
      <c r="W227" s="167">
        <v>1</v>
      </c>
      <c r="X227" s="167"/>
      <c r="Y227" s="167"/>
      <c r="Z227" s="167"/>
      <c r="AA227" s="167"/>
      <c r="AB227" s="167"/>
      <c r="AC227" s="167">
        <v>2</v>
      </c>
      <c r="AD227" s="167"/>
      <c r="AE227" s="167"/>
      <c r="AF227" s="167">
        <v>1</v>
      </c>
      <c r="AG227" s="167"/>
      <c r="AH227" s="167"/>
      <c r="AI227" s="167">
        <v>1</v>
      </c>
      <c r="AJ227" s="163"/>
      <c r="AK227" s="163"/>
      <c r="AL227" s="163"/>
      <c r="AM227" s="167">
        <v>1</v>
      </c>
      <c r="AN227" s="167">
        <v>1</v>
      </c>
      <c r="AO227" s="167">
        <v>2</v>
      </c>
      <c r="AP227" s="167">
        <v>3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>
        <v>1</v>
      </c>
      <c r="T228" s="167"/>
      <c r="U228" s="167"/>
      <c r="V228" s="163"/>
      <c r="W228" s="167">
        <v>1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2</v>
      </c>
      <c r="F229" s="167">
        <v>2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2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>
        <v>1</v>
      </c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>
      <c r="A231" s="5">
        <v>218</v>
      </c>
      <c r="B231" s="10" t="s">
        <v>1102</v>
      </c>
      <c r="C231" s="18" t="s">
        <v>170</v>
      </c>
      <c r="D231" s="18"/>
      <c r="E231" s="163">
        <v>1</v>
      </c>
      <c r="F231" s="167">
        <v>1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>
        <v>1</v>
      </c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>
        <v>1</v>
      </c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1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>
        <v>1</v>
      </c>
      <c r="AX231" s="167">
        <v>1</v>
      </c>
      <c r="AY231" s="167"/>
      <c r="AZ231" s="167"/>
      <c r="BA231" s="163"/>
      <c r="BB231" s="163"/>
      <c r="BC231" s="163">
        <v>1</v>
      </c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>
        <v>1</v>
      </c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1</v>
      </c>
      <c r="F247" s="167">
        <v>1</v>
      </c>
      <c r="G247" s="167"/>
      <c r="H247" s="163"/>
      <c r="I247" s="163"/>
      <c r="J247" s="167"/>
      <c r="K247" s="167"/>
      <c r="L247" s="167"/>
      <c r="M247" s="167"/>
      <c r="N247" s="163"/>
      <c r="O247" s="167"/>
      <c r="P247" s="167">
        <v>1</v>
      </c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>
        <v>1</v>
      </c>
      <c r="AJ247" s="163"/>
      <c r="AK247" s="163"/>
      <c r="AL247" s="163"/>
      <c r="AM247" s="167"/>
      <c r="AN247" s="167"/>
      <c r="AO247" s="167">
        <v>1</v>
      </c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28</v>
      </c>
      <c r="F248" s="163">
        <f>SUM(F249:F365)</f>
        <v>28</v>
      </c>
      <c r="G248" s="163">
        <f>SUM(G249:G365)</f>
        <v>0</v>
      </c>
      <c r="H248" s="163">
        <f>SUM(H249:H365)</f>
        <v>6</v>
      </c>
      <c r="I248" s="163">
        <f>SUM(I249:I365)</f>
        <v>5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4</v>
      </c>
      <c r="R248" s="163">
        <f>SUM(R249:R365)</f>
        <v>19</v>
      </c>
      <c r="S248" s="163">
        <f>SUM(S249:S365)</f>
        <v>5</v>
      </c>
      <c r="T248" s="163">
        <f>SUM(T249:T365)</f>
        <v>0</v>
      </c>
      <c r="U248" s="163">
        <f>SUM(U249:U365)</f>
        <v>2</v>
      </c>
      <c r="V248" s="163">
        <f>SUM(V249:V365)</f>
        <v>0</v>
      </c>
      <c r="W248" s="163">
        <f>SUM(W249:W365)</f>
        <v>1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2</v>
      </c>
      <c r="AH248" s="163">
        <f>SUM(AH249:AH365)</f>
        <v>0</v>
      </c>
      <c r="AI248" s="163">
        <f>SUM(AI249:AI365)</f>
        <v>22</v>
      </c>
      <c r="AJ248" s="163">
        <f>SUM(AJ249:AJ365)</f>
        <v>2</v>
      </c>
      <c r="AK248" s="163">
        <f>SUM(AK249:AK365)</f>
        <v>0</v>
      </c>
      <c r="AL248" s="163">
        <f>SUM(AL249:AL365)</f>
        <v>0</v>
      </c>
      <c r="AM248" s="163">
        <f>SUM(AM249:AM365)</f>
        <v>9</v>
      </c>
      <c r="AN248" s="163">
        <f>SUM(AN249:AN365)</f>
        <v>0</v>
      </c>
      <c r="AO248" s="163">
        <f>SUM(AO249:AO365)</f>
        <v>6</v>
      </c>
      <c r="AP248" s="163">
        <f>SUM(AP249:AP365)</f>
        <v>11</v>
      </c>
      <c r="AQ248" s="163">
        <f>SUM(AQ249:AQ365)</f>
        <v>2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3</v>
      </c>
      <c r="AV248" s="163">
        <f>SUM(AV249:AV365)</f>
        <v>3</v>
      </c>
      <c r="AW248" s="163">
        <f>SUM(AW249:AW365)</f>
        <v>2</v>
      </c>
      <c r="AX248" s="163">
        <f>SUM(AX249:AX365)</f>
        <v>2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2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1</v>
      </c>
      <c r="BN248" s="163">
        <f>SUM(BN249:BN365)</f>
        <v>0</v>
      </c>
      <c r="BO248" s="163">
        <f>SUM(BO249:BO365)</f>
        <v>0</v>
      </c>
      <c r="BP248" s="163">
        <f>SUM(BP249:BP365)</f>
        <v>1</v>
      </c>
      <c r="BQ248" s="163">
        <f>SUM(BQ249:BQ365)</f>
        <v>0</v>
      </c>
    </row>
    <row r="249" spans="1:69" ht="45">
      <c r="A249" s="5">
        <v>236</v>
      </c>
      <c r="B249" s="10" t="s">
        <v>1115</v>
      </c>
      <c r="C249" s="18" t="s">
        <v>2413</v>
      </c>
      <c r="D249" s="18"/>
      <c r="E249" s="163">
        <v>1</v>
      </c>
      <c r="F249" s="167">
        <v>1</v>
      </c>
      <c r="G249" s="167"/>
      <c r="H249" s="163">
        <v>1</v>
      </c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>
        <v>1</v>
      </c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>
        <v>1</v>
      </c>
      <c r="AH249" s="167"/>
      <c r="AI249" s="167"/>
      <c r="AJ249" s="163"/>
      <c r="AK249" s="163"/>
      <c r="AL249" s="163"/>
      <c r="AM249" s="167"/>
      <c r="AN249" s="167"/>
      <c r="AO249" s="167"/>
      <c r="AP249" s="167">
        <v>1</v>
      </c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>
        <v>1</v>
      </c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>
        <v>1</v>
      </c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>
        <v>1</v>
      </c>
      <c r="AJ254" s="163"/>
      <c r="AK254" s="163"/>
      <c r="AL254" s="163"/>
      <c r="AM254" s="167">
        <v>1</v>
      </c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>
      <c r="A262" s="5">
        <v>249</v>
      </c>
      <c r="B262" s="10" t="s">
        <v>1128</v>
      </c>
      <c r="C262" s="18" t="s">
        <v>183</v>
      </c>
      <c r="D262" s="18"/>
      <c r="E262" s="163">
        <v>4</v>
      </c>
      <c r="F262" s="167">
        <v>4</v>
      </c>
      <c r="G262" s="167"/>
      <c r="H262" s="163">
        <v>1</v>
      </c>
      <c r="I262" s="163">
        <v>3</v>
      </c>
      <c r="J262" s="167"/>
      <c r="K262" s="167"/>
      <c r="L262" s="167"/>
      <c r="M262" s="167"/>
      <c r="N262" s="163"/>
      <c r="O262" s="167"/>
      <c r="P262" s="167"/>
      <c r="Q262" s="163"/>
      <c r="R262" s="167">
        <v>4</v>
      </c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4</v>
      </c>
      <c r="AJ262" s="163"/>
      <c r="AK262" s="163"/>
      <c r="AL262" s="163"/>
      <c r="AM262" s="167">
        <v>3</v>
      </c>
      <c r="AN262" s="167"/>
      <c r="AO262" s="167"/>
      <c r="AP262" s="167">
        <v>1</v>
      </c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7</v>
      </c>
      <c r="F264" s="167">
        <v>7</v>
      </c>
      <c r="G264" s="167"/>
      <c r="H264" s="163">
        <v>1</v>
      </c>
      <c r="I264" s="163"/>
      <c r="J264" s="167"/>
      <c r="K264" s="167"/>
      <c r="L264" s="167"/>
      <c r="M264" s="167"/>
      <c r="N264" s="163"/>
      <c r="O264" s="167"/>
      <c r="P264" s="167"/>
      <c r="Q264" s="163">
        <v>1</v>
      </c>
      <c r="R264" s="167">
        <v>5</v>
      </c>
      <c r="S264" s="167">
        <v>1</v>
      </c>
      <c r="T264" s="167"/>
      <c r="U264" s="167">
        <v>2</v>
      </c>
      <c r="V264" s="163"/>
      <c r="W264" s="167">
        <v>1</v>
      </c>
      <c r="X264" s="167"/>
      <c r="Y264" s="167"/>
      <c r="Z264" s="167"/>
      <c r="AA264" s="167"/>
      <c r="AB264" s="167">
        <v>1</v>
      </c>
      <c r="AC264" s="167"/>
      <c r="AD264" s="167"/>
      <c r="AE264" s="167"/>
      <c r="AF264" s="167"/>
      <c r="AG264" s="167"/>
      <c r="AH264" s="167"/>
      <c r="AI264" s="167">
        <v>3</v>
      </c>
      <c r="AJ264" s="163">
        <v>1</v>
      </c>
      <c r="AK264" s="163"/>
      <c r="AL264" s="163"/>
      <c r="AM264" s="167">
        <v>3</v>
      </c>
      <c r="AN264" s="167"/>
      <c r="AO264" s="167">
        <v>2</v>
      </c>
      <c r="AP264" s="167">
        <v>1</v>
      </c>
      <c r="AQ264" s="167">
        <v>1</v>
      </c>
      <c r="AR264" s="163"/>
      <c r="AS264" s="163"/>
      <c r="AT264" s="167"/>
      <c r="AU264" s="163"/>
      <c r="AV264" s="167">
        <v>1</v>
      </c>
      <c r="AW264" s="167">
        <v>1</v>
      </c>
      <c r="AX264" s="167">
        <v>1</v>
      </c>
      <c r="AY264" s="167"/>
      <c r="AZ264" s="167"/>
      <c r="BA264" s="163"/>
      <c r="BB264" s="163"/>
      <c r="BC264" s="163"/>
      <c r="BD264" s="163"/>
      <c r="BE264" s="167"/>
      <c r="BF264" s="167"/>
      <c r="BG264" s="167">
        <v>1</v>
      </c>
      <c r="BH264" s="167"/>
      <c r="BI264" s="167"/>
      <c r="BJ264" s="167"/>
      <c r="BK264" s="167"/>
      <c r="BL264" s="167"/>
      <c r="BM264" s="167"/>
      <c r="BN264" s="167"/>
      <c r="BO264" s="167"/>
      <c r="BP264" s="163">
        <v>1</v>
      </c>
      <c r="BQ264" s="163"/>
    </row>
    <row r="265" spans="1:69" ht="22.5">
      <c r="A265" s="5">
        <v>252</v>
      </c>
      <c r="B265" s="10" t="s">
        <v>1131</v>
      </c>
      <c r="C265" s="18" t="s">
        <v>184</v>
      </c>
      <c r="D265" s="18"/>
      <c r="E265" s="163">
        <v>3</v>
      </c>
      <c r="F265" s="167">
        <v>3</v>
      </c>
      <c r="G265" s="167"/>
      <c r="H265" s="163"/>
      <c r="I265" s="163">
        <v>2</v>
      </c>
      <c r="J265" s="167"/>
      <c r="K265" s="167"/>
      <c r="L265" s="167"/>
      <c r="M265" s="167"/>
      <c r="N265" s="163"/>
      <c r="O265" s="167"/>
      <c r="P265" s="167"/>
      <c r="Q265" s="163">
        <v>1</v>
      </c>
      <c r="R265" s="167">
        <v>2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3</v>
      </c>
      <c r="AJ265" s="163">
        <v>1</v>
      </c>
      <c r="AK265" s="163"/>
      <c r="AL265" s="163"/>
      <c r="AM265" s="167">
        <v>1</v>
      </c>
      <c r="AN265" s="167"/>
      <c r="AO265" s="167">
        <v>2</v>
      </c>
      <c r="AP265" s="167"/>
      <c r="AQ265" s="167"/>
      <c r="AR265" s="163"/>
      <c r="AS265" s="163"/>
      <c r="AT265" s="167"/>
      <c r="AU265" s="163"/>
      <c r="AV265" s="167"/>
      <c r="AW265" s="167">
        <v>1</v>
      </c>
      <c r="AX265" s="167">
        <v>1</v>
      </c>
      <c r="AY265" s="167"/>
      <c r="AZ265" s="167"/>
      <c r="BA265" s="163"/>
      <c r="BB265" s="163"/>
      <c r="BC265" s="163"/>
      <c r="BD265" s="163"/>
      <c r="BE265" s="167"/>
      <c r="BF265" s="167"/>
      <c r="BG265" s="167">
        <v>1</v>
      </c>
      <c r="BH265" s="167"/>
      <c r="BI265" s="167"/>
      <c r="BJ265" s="167"/>
      <c r="BK265" s="167"/>
      <c r="BL265" s="167"/>
      <c r="BM265" s="167">
        <v>1</v>
      </c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11</v>
      </c>
      <c r="F296" s="167">
        <v>11</v>
      </c>
      <c r="G296" s="167"/>
      <c r="H296" s="163">
        <v>2</v>
      </c>
      <c r="I296" s="163"/>
      <c r="J296" s="167"/>
      <c r="K296" s="167"/>
      <c r="L296" s="167"/>
      <c r="M296" s="167"/>
      <c r="N296" s="163"/>
      <c r="O296" s="167"/>
      <c r="P296" s="167"/>
      <c r="Q296" s="163">
        <v>2</v>
      </c>
      <c r="R296" s="167">
        <v>6</v>
      </c>
      <c r="S296" s="167">
        <v>3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1</v>
      </c>
      <c r="AH296" s="167"/>
      <c r="AI296" s="167">
        <v>10</v>
      </c>
      <c r="AJ296" s="163"/>
      <c r="AK296" s="163"/>
      <c r="AL296" s="163"/>
      <c r="AM296" s="167">
        <v>1</v>
      </c>
      <c r="AN296" s="167"/>
      <c r="AO296" s="167">
        <v>2</v>
      </c>
      <c r="AP296" s="167">
        <v>7</v>
      </c>
      <c r="AQ296" s="167">
        <v>1</v>
      </c>
      <c r="AR296" s="163"/>
      <c r="AS296" s="163"/>
      <c r="AT296" s="167"/>
      <c r="AU296" s="163">
        <v>3</v>
      </c>
      <c r="AV296" s="167">
        <v>2</v>
      </c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>
      <c r="A314" s="5">
        <v>301</v>
      </c>
      <c r="B314" s="10" t="s">
        <v>1163</v>
      </c>
      <c r="C314" s="18" t="s">
        <v>200</v>
      </c>
      <c r="D314" s="18"/>
      <c r="E314" s="163">
        <v>1</v>
      </c>
      <c r="F314" s="167">
        <v>1</v>
      </c>
      <c r="G314" s="167"/>
      <c r="H314" s="163">
        <v>1</v>
      </c>
      <c r="I314" s="163"/>
      <c r="J314" s="167"/>
      <c r="K314" s="167"/>
      <c r="L314" s="167"/>
      <c r="M314" s="167"/>
      <c r="N314" s="163"/>
      <c r="O314" s="167"/>
      <c r="P314" s="167"/>
      <c r="Q314" s="163"/>
      <c r="R314" s="167">
        <v>1</v>
      </c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>
        <v>1</v>
      </c>
      <c r="AJ314" s="163"/>
      <c r="AK314" s="163"/>
      <c r="AL314" s="163"/>
      <c r="AM314" s="167"/>
      <c r="AN314" s="167"/>
      <c r="AO314" s="167"/>
      <c r="AP314" s="167">
        <v>1</v>
      </c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73</v>
      </c>
      <c r="F366" s="163">
        <f>SUM(F367:F406)</f>
        <v>71</v>
      </c>
      <c r="G366" s="163">
        <f>SUM(G367:G406)</f>
        <v>0</v>
      </c>
      <c r="H366" s="163">
        <f>SUM(H367:H406)</f>
        <v>2</v>
      </c>
      <c r="I366" s="163">
        <f>SUM(I367:I406)</f>
        <v>12</v>
      </c>
      <c r="J366" s="163">
        <f>SUM(J367:J406)</f>
        <v>0</v>
      </c>
      <c r="K366" s="163">
        <f>SUM(K367:K406)</f>
        <v>0</v>
      </c>
      <c r="L366" s="163">
        <f>SUM(L367:L406)</f>
        <v>1</v>
      </c>
      <c r="M366" s="163">
        <f>SUM(M367:M406)</f>
        <v>0</v>
      </c>
      <c r="N366" s="163">
        <f>SUM(N367:N406)</f>
        <v>0</v>
      </c>
      <c r="O366" s="163">
        <f>SUM(O367:O406)</f>
        <v>2</v>
      </c>
      <c r="P366" s="163">
        <f>SUM(P367:P406)</f>
        <v>7</v>
      </c>
      <c r="Q366" s="163">
        <f>SUM(Q367:Q406)</f>
        <v>12</v>
      </c>
      <c r="R366" s="163">
        <f>SUM(R367:R406)</f>
        <v>36</v>
      </c>
      <c r="S366" s="163">
        <f>SUM(S367:S406)</f>
        <v>15</v>
      </c>
      <c r="T366" s="163">
        <f>SUM(T367:T406)</f>
        <v>1</v>
      </c>
      <c r="U366" s="163">
        <f>SUM(U367:U406)</f>
        <v>5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1</v>
      </c>
      <c r="AA366" s="163">
        <f>SUM(AA367:AA406)</f>
        <v>0</v>
      </c>
      <c r="AB366" s="163">
        <f>SUM(AB367:AB406)</f>
        <v>1</v>
      </c>
      <c r="AC366" s="163">
        <f>SUM(AC367:AC406)</f>
        <v>0</v>
      </c>
      <c r="AD366" s="163">
        <f>SUM(AD367:AD406)</f>
        <v>2</v>
      </c>
      <c r="AE366" s="163">
        <f>SUM(AE367:AE406)</f>
        <v>0</v>
      </c>
      <c r="AF366" s="163">
        <f>SUM(AF367:AF406)</f>
        <v>2</v>
      </c>
      <c r="AG366" s="163">
        <f>SUM(AG367:AG406)</f>
        <v>3</v>
      </c>
      <c r="AH366" s="163">
        <f>SUM(AH367:AH406)</f>
        <v>0</v>
      </c>
      <c r="AI366" s="163">
        <f>SUM(AI367:AI406)</f>
        <v>59</v>
      </c>
      <c r="AJ366" s="163">
        <f>SUM(AJ367:AJ406)</f>
        <v>2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1</v>
      </c>
      <c r="AO366" s="163">
        <f>SUM(AO367:AO406)</f>
        <v>14</v>
      </c>
      <c r="AP366" s="163">
        <f>SUM(AP367:AP406)</f>
        <v>53</v>
      </c>
      <c r="AQ366" s="163">
        <f>SUM(AQ367:AQ406)</f>
        <v>5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2</v>
      </c>
      <c r="AV366" s="163">
        <f>SUM(AV367:AV406)</f>
        <v>3</v>
      </c>
      <c r="AW366" s="163">
        <f>SUM(AW367:AW406)</f>
        <v>2</v>
      </c>
      <c r="AX366" s="163">
        <f>SUM(AX367:AX406)</f>
        <v>2</v>
      </c>
      <c r="AY366" s="163">
        <f>SUM(AY367:AY406)</f>
        <v>0</v>
      </c>
      <c r="AZ366" s="163">
        <f>SUM(AZ367:AZ406)</f>
        <v>0</v>
      </c>
      <c r="BA366" s="163">
        <f>SUM(BA367:BA406)</f>
        <v>2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2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>
      <c r="A380" s="5">
        <v>367</v>
      </c>
      <c r="B380" s="10" t="s">
        <v>1218</v>
      </c>
      <c r="C380" s="18" t="s">
        <v>231</v>
      </c>
      <c r="D380" s="18"/>
      <c r="E380" s="163">
        <v>10</v>
      </c>
      <c r="F380" s="167">
        <v>10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>
        <v>2</v>
      </c>
      <c r="R380" s="167">
        <v>6</v>
      </c>
      <c r="S380" s="167">
        <v>2</v>
      </c>
      <c r="T380" s="167"/>
      <c r="U380" s="167">
        <v>2</v>
      </c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8</v>
      </c>
      <c r="AJ380" s="163">
        <v>1</v>
      </c>
      <c r="AK380" s="163"/>
      <c r="AL380" s="163"/>
      <c r="AM380" s="167"/>
      <c r="AN380" s="167"/>
      <c r="AO380" s="167">
        <v>4</v>
      </c>
      <c r="AP380" s="167">
        <v>5</v>
      </c>
      <c r="AQ380" s="167">
        <v>1</v>
      </c>
      <c r="AR380" s="163"/>
      <c r="AS380" s="163"/>
      <c r="AT380" s="167"/>
      <c r="AU380" s="163"/>
      <c r="AV380" s="167">
        <v>1</v>
      </c>
      <c r="AW380" s="167">
        <v>1</v>
      </c>
      <c r="AX380" s="167">
        <v>1</v>
      </c>
      <c r="AY380" s="167"/>
      <c r="AZ380" s="167"/>
      <c r="BA380" s="163">
        <v>1</v>
      </c>
      <c r="BB380" s="163"/>
      <c r="BC380" s="163"/>
      <c r="BD380" s="163"/>
      <c r="BE380" s="167"/>
      <c r="BF380" s="167"/>
      <c r="BG380" s="167"/>
      <c r="BH380" s="167">
        <v>1</v>
      </c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>
      <c r="A381" s="5">
        <v>368</v>
      </c>
      <c r="B381" s="10" t="s">
        <v>1219</v>
      </c>
      <c r="C381" s="18" t="s">
        <v>231</v>
      </c>
      <c r="D381" s="18"/>
      <c r="E381" s="163">
        <v>3</v>
      </c>
      <c r="F381" s="167">
        <v>3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>
        <v>1</v>
      </c>
      <c r="Q381" s="163"/>
      <c r="R381" s="167">
        <v>2</v>
      </c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>
        <v>3</v>
      </c>
      <c r="AJ381" s="163"/>
      <c r="AK381" s="163"/>
      <c r="AL381" s="163"/>
      <c r="AM381" s="167"/>
      <c r="AN381" s="167"/>
      <c r="AO381" s="167">
        <v>1</v>
      </c>
      <c r="AP381" s="167">
        <v>2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58</v>
      </c>
      <c r="F394" s="167">
        <v>56</v>
      </c>
      <c r="G394" s="167"/>
      <c r="H394" s="163">
        <v>2</v>
      </c>
      <c r="I394" s="163">
        <v>12</v>
      </c>
      <c r="J394" s="167"/>
      <c r="K394" s="167"/>
      <c r="L394" s="167"/>
      <c r="M394" s="167"/>
      <c r="N394" s="163"/>
      <c r="O394" s="167">
        <v>2</v>
      </c>
      <c r="P394" s="167">
        <v>6</v>
      </c>
      <c r="Q394" s="163">
        <v>10</v>
      </c>
      <c r="R394" s="167">
        <v>26</v>
      </c>
      <c r="S394" s="167">
        <v>13</v>
      </c>
      <c r="T394" s="167">
        <v>1</v>
      </c>
      <c r="U394" s="167">
        <v>3</v>
      </c>
      <c r="V394" s="163"/>
      <c r="W394" s="167"/>
      <c r="X394" s="167"/>
      <c r="Y394" s="167"/>
      <c r="Z394" s="167">
        <v>1</v>
      </c>
      <c r="AA394" s="167"/>
      <c r="AB394" s="167">
        <v>1</v>
      </c>
      <c r="AC394" s="167"/>
      <c r="AD394" s="167">
        <v>2</v>
      </c>
      <c r="AE394" s="167"/>
      <c r="AF394" s="167">
        <v>1</v>
      </c>
      <c r="AG394" s="167">
        <v>3</v>
      </c>
      <c r="AH394" s="167"/>
      <c r="AI394" s="167">
        <v>47</v>
      </c>
      <c r="AJ394" s="163">
        <v>1</v>
      </c>
      <c r="AK394" s="163"/>
      <c r="AL394" s="163"/>
      <c r="AM394" s="167"/>
      <c r="AN394" s="167">
        <v>1</v>
      </c>
      <c r="AO394" s="167">
        <v>9</v>
      </c>
      <c r="AP394" s="167">
        <v>44</v>
      </c>
      <c r="AQ394" s="167">
        <v>4</v>
      </c>
      <c r="AR394" s="163"/>
      <c r="AS394" s="163"/>
      <c r="AT394" s="167"/>
      <c r="AU394" s="163">
        <v>2</v>
      </c>
      <c r="AV394" s="167">
        <v>2</v>
      </c>
      <c r="AW394" s="167">
        <v>1</v>
      </c>
      <c r="AX394" s="167">
        <v>1</v>
      </c>
      <c r="AY394" s="167"/>
      <c r="AZ394" s="167"/>
      <c r="BA394" s="163">
        <v>1</v>
      </c>
      <c r="BB394" s="163"/>
      <c r="BC394" s="163"/>
      <c r="BD394" s="163"/>
      <c r="BE394" s="167"/>
      <c r="BF394" s="167"/>
      <c r="BG394" s="167"/>
      <c r="BH394" s="167">
        <v>1</v>
      </c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>
      <c r="A399" s="5">
        <v>386</v>
      </c>
      <c r="B399" s="10" t="s">
        <v>1235</v>
      </c>
      <c r="C399" s="18" t="s">
        <v>240</v>
      </c>
      <c r="D399" s="18"/>
      <c r="E399" s="163">
        <v>2</v>
      </c>
      <c r="F399" s="167">
        <v>2</v>
      </c>
      <c r="G399" s="167"/>
      <c r="H399" s="163"/>
      <c r="I399" s="163"/>
      <c r="J399" s="167"/>
      <c r="K399" s="167"/>
      <c r="L399" s="167">
        <v>1</v>
      </c>
      <c r="M399" s="167"/>
      <c r="N399" s="163"/>
      <c r="O399" s="167"/>
      <c r="P399" s="167"/>
      <c r="Q399" s="163"/>
      <c r="R399" s="167">
        <v>2</v>
      </c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>
        <v>1</v>
      </c>
      <c r="AG399" s="167"/>
      <c r="AH399" s="167"/>
      <c r="AI399" s="167">
        <v>1</v>
      </c>
      <c r="AJ399" s="163"/>
      <c r="AK399" s="163"/>
      <c r="AL399" s="163"/>
      <c r="AM399" s="167"/>
      <c r="AN399" s="167"/>
      <c r="AO399" s="167"/>
      <c r="AP399" s="167">
        <v>2</v>
      </c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26</v>
      </c>
      <c r="F407" s="163">
        <f>SUM(F408:F464)</f>
        <v>26</v>
      </c>
      <c r="G407" s="163">
        <f>SUM(G408:G464)</f>
        <v>0</v>
      </c>
      <c r="H407" s="163">
        <f>SUM(H408:H464)</f>
        <v>1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7</v>
      </c>
      <c r="Q407" s="163">
        <f>SUM(Q408:Q464)</f>
        <v>6</v>
      </c>
      <c r="R407" s="163">
        <f>SUM(R408:R464)</f>
        <v>12</v>
      </c>
      <c r="S407" s="163">
        <f>SUM(S408:S464)</f>
        <v>1</v>
      </c>
      <c r="T407" s="163">
        <f>SUM(T408:T464)</f>
        <v>0</v>
      </c>
      <c r="U407" s="163">
        <f>SUM(U408:U464)</f>
        <v>2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1</v>
      </c>
      <c r="AC407" s="163">
        <f>SUM(AC408:AC464)</f>
        <v>0</v>
      </c>
      <c r="AD407" s="163">
        <f>SUM(AD408:AD464)</f>
        <v>0</v>
      </c>
      <c r="AE407" s="163">
        <f>SUM(AE408:AE464)</f>
        <v>1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21</v>
      </c>
      <c r="AJ407" s="163">
        <f>SUM(AJ408:AJ464)</f>
        <v>3</v>
      </c>
      <c r="AK407" s="163">
        <f>SUM(AK408:AK464)</f>
        <v>0</v>
      </c>
      <c r="AL407" s="163">
        <f>SUM(AL408:AL464)</f>
        <v>0</v>
      </c>
      <c r="AM407" s="163">
        <f>SUM(AM408:AM464)</f>
        <v>4</v>
      </c>
      <c r="AN407" s="163">
        <f>SUM(AN408:AN464)</f>
        <v>1</v>
      </c>
      <c r="AO407" s="163">
        <f>SUM(AO408:AO464)</f>
        <v>10</v>
      </c>
      <c r="AP407" s="163">
        <f>SUM(AP408:AP464)</f>
        <v>9</v>
      </c>
      <c r="AQ407" s="163">
        <f>SUM(AQ408:AQ464)</f>
        <v>2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3</v>
      </c>
      <c r="AX407" s="163">
        <f>SUM(AX408:AX464)</f>
        <v>2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2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1</v>
      </c>
      <c r="BH407" s="163">
        <f>SUM(BH408:BH464)</f>
        <v>2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1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7</v>
      </c>
      <c r="F436" s="167">
        <v>7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>
        <v>2</v>
      </c>
      <c r="R436" s="167">
        <v>4</v>
      </c>
      <c r="S436" s="163"/>
      <c r="T436" s="163"/>
      <c r="U436" s="167">
        <v>1</v>
      </c>
      <c r="V436" s="167"/>
      <c r="W436" s="167"/>
      <c r="X436" s="167">
        <v>1</v>
      </c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5</v>
      </c>
      <c r="AJ436" s="163"/>
      <c r="AK436" s="167"/>
      <c r="AL436" s="163"/>
      <c r="AM436" s="167">
        <v>2</v>
      </c>
      <c r="AN436" s="167"/>
      <c r="AO436" s="163">
        <v>3</v>
      </c>
      <c r="AP436" s="163">
        <v>2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15</v>
      </c>
      <c r="F437" s="167">
        <v>15</v>
      </c>
      <c r="G437" s="167"/>
      <c r="H437" s="163">
        <v>1</v>
      </c>
      <c r="I437" s="163"/>
      <c r="J437" s="167"/>
      <c r="K437" s="167"/>
      <c r="L437" s="167">
        <v>1</v>
      </c>
      <c r="M437" s="167"/>
      <c r="N437" s="163"/>
      <c r="O437" s="167"/>
      <c r="P437" s="163">
        <v>5</v>
      </c>
      <c r="Q437" s="167">
        <v>4</v>
      </c>
      <c r="R437" s="167">
        <v>5</v>
      </c>
      <c r="S437" s="163">
        <v>1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>
        <v>1</v>
      </c>
      <c r="AF437" s="167"/>
      <c r="AG437" s="167"/>
      <c r="AH437" s="167"/>
      <c r="AI437" s="167">
        <v>12</v>
      </c>
      <c r="AJ437" s="163">
        <v>3</v>
      </c>
      <c r="AK437" s="167"/>
      <c r="AL437" s="163"/>
      <c r="AM437" s="167">
        <v>2</v>
      </c>
      <c r="AN437" s="167"/>
      <c r="AO437" s="163">
        <v>5</v>
      </c>
      <c r="AP437" s="163">
        <v>6</v>
      </c>
      <c r="AQ437" s="167">
        <v>2</v>
      </c>
      <c r="AR437" s="167"/>
      <c r="AS437" s="167"/>
      <c r="AT437" s="167"/>
      <c r="AU437" s="163">
        <v>1</v>
      </c>
      <c r="AV437" s="167"/>
      <c r="AW437" s="163">
        <v>3</v>
      </c>
      <c r="AX437" s="167">
        <v>2</v>
      </c>
      <c r="AY437" s="167"/>
      <c r="AZ437" s="163">
        <v>1</v>
      </c>
      <c r="BA437" s="163"/>
      <c r="BB437" s="167"/>
      <c r="BC437" s="167">
        <v>2</v>
      </c>
      <c r="BD437" s="167"/>
      <c r="BE437" s="167"/>
      <c r="BF437" s="163"/>
      <c r="BG437" s="167">
        <v>1</v>
      </c>
      <c r="BH437" s="163">
        <v>2</v>
      </c>
      <c r="BI437" s="167"/>
      <c r="BJ437" s="167"/>
      <c r="BK437" s="163"/>
      <c r="BL437" s="163"/>
      <c r="BM437" s="167">
        <v>1</v>
      </c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4</v>
      </c>
      <c r="F438" s="167">
        <v>4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>
        <v>3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4</v>
      </c>
      <c r="AJ438" s="163"/>
      <c r="AK438" s="167"/>
      <c r="AL438" s="163"/>
      <c r="AM438" s="167"/>
      <c r="AN438" s="167">
        <v>1</v>
      </c>
      <c r="AO438" s="163">
        <v>2</v>
      </c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95</v>
      </c>
      <c r="F476" s="163">
        <f>SUM(F477:F515)</f>
        <v>95</v>
      </c>
      <c r="G476" s="163">
        <f>SUM(G477:G515)</f>
        <v>0</v>
      </c>
      <c r="H476" s="163">
        <f>SUM(H477:H515)</f>
        <v>3</v>
      </c>
      <c r="I476" s="163">
        <f>SUM(I477:I515)</f>
        <v>8</v>
      </c>
      <c r="J476" s="163">
        <f>SUM(J477:J515)</f>
        <v>0</v>
      </c>
      <c r="K476" s="163">
        <f>SUM(K477:K515)</f>
        <v>0</v>
      </c>
      <c r="L476" s="163">
        <f>SUM(L477:L515)</f>
        <v>34</v>
      </c>
      <c r="M476" s="163">
        <f>SUM(M477:M515)</f>
        <v>1</v>
      </c>
      <c r="N476" s="163">
        <f>SUM(N477:N515)</f>
        <v>0</v>
      </c>
      <c r="O476" s="163">
        <f>SUM(O477:O515)</f>
        <v>6</v>
      </c>
      <c r="P476" s="163">
        <f>SUM(P477:P515)</f>
        <v>15</v>
      </c>
      <c r="Q476" s="163">
        <f>SUM(Q477:Q515)</f>
        <v>20</v>
      </c>
      <c r="R476" s="163">
        <f>SUM(R477:R515)</f>
        <v>44</v>
      </c>
      <c r="S476" s="163">
        <f>SUM(S477:S515)</f>
        <v>8</v>
      </c>
      <c r="T476" s="163">
        <f>SUM(T477:T515)</f>
        <v>2</v>
      </c>
      <c r="U476" s="163">
        <f>SUM(U477:U515)</f>
        <v>14</v>
      </c>
      <c r="V476" s="163">
        <f>SUM(V477:V515)</f>
        <v>1</v>
      </c>
      <c r="W476" s="163">
        <f>SUM(W477:W515)</f>
        <v>5</v>
      </c>
      <c r="X476" s="163">
        <f>SUM(X477:X515)</f>
        <v>1</v>
      </c>
      <c r="Y476" s="163">
        <f>SUM(Y477:Y515)</f>
        <v>1</v>
      </c>
      <c r="Z476" s="163">
        <f>SUM(Z477:Z515)</f>
        <v>1</v>
      </c>
      <c r="AA476" s="163">
        <f>SUM(AA477:AA515)</f>
        <v>0</v>
      </c>
      <c r="AB476" s="163">
        <f>SUM(AB477:AB515)</f>
        <v>6</v>
      </c>
      <c r="AC476" s="163">
        <f>SUM(AC477:AC515)</f>
        <v>1</v>
      </c>
      <c r="AD476" s="163">
        <f>SUM(AD477:AD515)</f>
        <v>3</v>
      </c>
      <c r="AE476" s="163">
        <f>SUM(AE477:AE515)</f>
        <v>2</v>
      </c>
      <c r="AF476" s="163">
        <f>SUM(AF477:AF515)</f>
        <v>4</v>
      </c>
      <c r="AG476" s="163">
        <f>SUM(AG477:AG515)</f>
        <v>4</v>
      </c>
      <c r="AH476" s="163">
        <f>SUM(AH477:AH515)</f>
        <v>0</v>
      </c>
      <c r="AI476" s="163">
        <f>SUM(AI477:AI515)</f>
        <v>52</v>
      </c>
      <c r="AJ476" s="163">
        <f>SUM(AJ477:AJ515)</f>
        <v>6</v>
      </c>
      <c r="AK476" s="163">
        <f>SUM(AK477:AK515)</f>
        <v>0</v>
      </c>
      <c r="AL476" s="163">
        <f>SUM(AL477:AL515)</f>
        <v>0</v>
      </c>
      <c r="AM476" s="163">
        <f>SUM(AM477:AM515)</f>
        <v>9</v>
      </c>
      <c r="AN476" s="163">
        <f>SUM(AN477:AN515)</f>
        <v>6</v>
      </c>
      <c r="AO476" s="163">
        <f>SUM(AO477:AO515)</f>
        <v>28</v>
      </c>
      <c r="AP476" s="163">
        <f>SUM(AP477:AP515)</f>
        <v>40</v>
      </c>
      <c r="AQ476" s="163">
        <f>SUM(AQ477:AQ515)</f>
        <v>12</v>
      </c>
      <c r="AR476" s="163">
        <f>SUM(AR477:AR515)</f>
        <v>0</v>
      </c>
      <c r="AS476" s="163">
        <f>SUM(AS477:AS515)</f>
        <v>0</v>
      </c>
      <c r="AT476" s="163">
        <f>SUM(AT477:AT515)</f>
        <v>2</v>
      </c>
      <c r="AU476" s="163">
        <f>SUM(AU477:AU515)</f>
        <v>1</v>
      </c>
      <c r="AV476" s="163">
        <f>SUM(AV477:AV515)</f>
        <v>5</v>
      </c>
      <c r="AW476" s="163">
        <f>SUM(AW477:AW515)</f>
        <v>7</v>
      </c>
      <c r="AX476" s="163">
        <f>SUM(AX477:AX515)</f>
        <v>4</v>
      </c>
      <c r="AY476" s="163">
        <f>SUM(AY477:AY515)</f>
        <v>3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6</v>
      </c>
      <c r="BD476" s="163">
        <f>SUM(BD477:BD515)</f>
        <v>0</v>
      </c>
      <c r="BE476" s="163">
        <f>SUM(BE477:BE515)</f>
        <v>1</v>
      </c>
      <c r="BF476" s="163">
        <f>SUM(BF477:BF515)</f>
        <v>0</v>
      </c>
      <c r="BG476" s="163">
        <f>SUM(BG477:BG515)</f>
        <v>0</v>
      </c>
      <c r="BH476" s="163">
        <f>SUM(BH477:BH515)</f>
        <v>3</v>
      </c>
      <c r="BI476" s="163">
        <f>SUM(BI477:BI515)</f>
        <v>2</v>
      </c>
      <c r="BJ476" s="163">
        <f>SUM(BJ477:BJ515)</f>
        <v>1</v>
      </c>
      <c r="BK476" s="163">
        <f>SUM(BK477:BK515)</f>
        <v>0</v>
      </c>
      <c r="BL476" s="163">
        <f>SUM(BL477:BL515)</f>
        <v>1</v>
      </c>
      <c r="BM476" s="163">
        <f>SUM(BM477:BM515)</f>
        <v>2</v>
      </c>
      <c r="BN476" s="163">
        <f>SUM(BN477:BN515)</f>
        <v>1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>
      <c r="A477" s="5">
        <v>464</v>
      </c>
      <c r="B477" s="10" t="s">
        <v>1298</v>
      </c>
      <c r="C477" s="18" t="s">
        <v>273</v>
      </c>
      <c r="D477" s="18"/>
      <c r="E477" s="163">
        <v>1</v>
      </c>
      <c r="F477" s="167">
        <v>1</v>
      </c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>
        <v>1</v>
      </c>
      <c r="T477" s="167"/>
      <c r="U477" s="167">
        <v>1</v>
      </c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>
        <v>1</v>
      </c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22</v>
      </c>
      <c r="F503" s="167">
        <v>22</v>
      </c>
      <c r="G503" s="167"/>
      <c r="H503" s="163"/>
      <c r="I503" s="163"/>
      <c r="J503" s="167"/>
      <c r="K503" s="167"/>
      <c r="L503" s="167">
        <v>5</v>
      </c>
      <c r="M503" s="167"/>
      <c r="N503" s="163"/>
      <c r="O503" s="167"/>
      <c r="P503" s="167">
        <v>1</v>
      </c>
      <c r="Q503" s="163">
        <v>6</v>
      </c>
      <c r="R503" s="167">
        <v>12</v>
      </c>
      <c r="S503" s="167">
        <v>2</v>
      </c>
      <c r="T503" s="167">
        <v>1</v>
      </c>
      <c r="U503" s="167">
        <v>4</v>
      </c>
      <c r="V503" s="163">
        <v>1</v>
      </c>
      <c r="W503" s="167">
        <v>1</v>
      </c>
      <c r="X503" s="167"/>
      <c r="Y503" s="167"/>
      <c r="Z503" s="167"/>
      <c r="AA503" s="167"/>
      <c r="AB503" s="167">
        <v>1</v>
      </c>
      <c r="AC503" s="167"/>
      <c r="AD503" s="167"/>
      <c r="AE503" s="167"/>
      <c r="AF503" s="167">
        <v>1</v>
      </c>
      <c r="AG503" s="167">
        <v>1</v>
      </c>
      <c r="AH503" s="167"/>
      <c r="AI503" s="167">
        <v>13</v>
      </c>
      <c r="AJ503" s="163"/>
      <c r="AK503" s="163"/>
      <c r="AL503" s="163"/>
      <c r="AM503" s="167">
        <v>3</v>
      </c>
      <c r="AN503" s="167">
        <v>2</v>
      </c>
      <c r="AO503" s="167">
        <v>8</v>
      </c>
      <c r="AP503" s="167">
        <v>8</v>
      </c>
      <c r="AQ503" s="167">
        <v>1</v>
      </c>
      <c r="AR503" s="163"/>
      <c r="AS503" s="163"/>
      <c r="AT503" s="167"/>
      <c r="AU503" s="163"/>
      <c r="AV503" s="167">
        <v>2</v>
      </c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41</v>
      </c>
      <c r="F504" s="167">
        <v>41</v>
      </c>
      <c r="G504" s="167"/>
      <c r="H504" s="163">
        <v>2</v>
      </c>
      <c r="I504" s="163"/>
      <c r="J504" s="167"/>
      <c r="K504" s="167"/>
      <c r="L504" s="167">
        <v>19</v>
      </c>
      <c r="M504" s="167"/>
      <c r="N504" s="163"/>
      <c r="O504" s="167"/>
      <c r="P504" s="167">
        <v>4</v>
      </c>
      <c r="Q504" s="163">
        <v>9</v>
      </c>
      <c r="R504" s="167">
        <v>23</v>
      </c>
      <c r="S504" s="167">
        <v>4</v>
      </c>
      <c r="T504" s="167">
        <v>1</v>
      </c>
      <c r="U504" s="167">
        <v>5</v>
      </c>
      <c r="V504" s="163"/>
      <c r="W504" s="167">
        <v>4</v>
      </c>
      <c r="X504" s="167"/>
      <c r="Y504" s="167">
        <v>1</v>
      </c>
      <c r="Z504" s="167">
        <v>1</v>
      </c>
      <c r="AA504" s="167"/>
      <c r="AB504" s="167">
        <v>5</v>
      </c>
      <c r="AC504" s="167">
        <v>1</v>
      </c>
      <c r="AD504" s="167"/>
      <c r="AE504" s="167"/>
      <c r="AF504" s="167">
        <v>1</v>
      </c>
      <c r="AG504" s="167">
        <v>1</v>
      </c>
      <c r="AH504" s="167"/>
      <c r="AI504" s="167">
        <v>22</v>
      </c>
      <c r="AJ504" s="163">
        <v>1</v>
      </c>
      <c r="AK504" s="163"/>
      <c r="AL504" s="163"/>
      <c r="AM504" s="167">
        <v>5</v>
      </c>
      <c r="AN504" s="167">
        <v>3</v>
      </c>
      <c r="AO504" s="167">
        <v>14</v>
      </c>
      <c r="AP504" s="167">
        <v>15</v>
      </c>
      <c r="AQ504" s="167">
        <v>4</v>
      </c>
      <c r="AR504" s="163"/>
      <c r="AS504" s="163"/>
      <c r="AT504" s="167">
        <v>1</v>
      </c>
      <c r="AU504" s="163"/>
      <c r="AV504" s="167"/>
      <c r="AW504" s="167">
        <v>1</v>
      </c>
      <c r="AX504" s="167">
        <v>1</v>
      </c>
      <c r="AY504" s="167"/>
      <c r="AZ504" s="167"/>
      <c r="BA504" s="163"/>
      <c r="BB504" s="163"/>
      <c r="BC504" s="163">
        <v>1</v>
      </c>
      <c r="BD504" s="163"/>
      <c r="BE504" s="167"/>
      <c r="BF504" s="167"/>
      <c r="BG504" s="167"/>
      <c r="BH504" s="167">
        <v>1</v>
      </c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1323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1</v>
      </c>
      <c r="R505" s="167"/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>
        <v>1</v>
      </c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12</v>
      </c>
      <c r="F508" s="167">
        <v>12</v>
      </c>
      <c r="G508" s="167"/>
      <c r="H508" s="163">
        <v>1</v>
      </c>
      <c r="I508" s="163"/>
      <c r="J508" s="167"/>
      <c r="K508" s="167"/>
      <c r="L508" s="167">
        <v>5</v>
      </c>
      <c r="M508" s="167"/>
      <c r="N508" s="163"/>
      <c r="O508" s="167">
        <v>1</v>
      </c>
      <c r="P508" s="167">
        <v>5</v>
      </c>
      <c r="Q508" s="163">
        <v>2</v>
      </c>
      <c r="R508" s="167">
        <v>3</v>
      </c>
      <c r="S508" s="167">
        <v>1</v>
      </c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>
        <v>1</v>
      </c>
      <c r="AF508" s="167">
        <v>1</v>
      </c>
      <c r="AG508" s="167">
        <v>1</v>
      </c>
      <c r="AH508" s="167"/>
      <c r="AI508" s="167">
        <v>9</v>
      </c>
      <c r="AJ508" s="163">
        <v>1</v>
      </c>
      <c r="AK508" s="163"/>
      <c r="AL508" s="163"/>
      <c r="AM508" s="167"/>
      <c r="AN508" s="167"/>
      <c r="AO508" s="167">
        <v>4</v>
      </c>
      <c r="AP508" s="167">
        <v>7</v>
      </c>
      <c r="AQ508" s="167">
        <v>1</v>
      </c>
      <c r="AR508" s="163"/>
      <c r="AS508" s="163"/>
      <c r="AT508" s="167"/>
      <c r="AU508" s="163"/>
      <c r="AV508" s="167">
        <v>2</v>
      </c>
      <c r="AW508" s="167">
        <v>1</v>
      </c>
      <c r="AX508" s="167">
        <v>1</v>
      </c>
      <c r="AY508" s="167"/>
      <c r="AZ508" s="167"/>
      <c r="BA508" s="163"/>
      <c r="BB508" s="163"/>
      <c r="BC508" s="163"/>
      <c r="BD508" s="163"/>
      <c r="BE508" s="167">
        <v>1</v>
      </c>
      <c r="BF508" s="167"/>
      <c r="BG508" s="167"/>
      <c r="BH508" s="167"/>
      <c r="BI508" s="167"/>
      <c r="BJ508" s="167"/>
      <c r="BK508" s="167"/>
      <c r="BL508" s="167"/>
      <c r="BM508" s="167">
        <v>1</v>
      </c>
      <c r="BN508" s="167">
        <v>1</v>
      </c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17</v>
      </c>
      <c r="F509" s="167">
        <v>17</v>
      </c>
      <c r="G509" s="167"/>
      <c r="H509" s="163"/>
      <c r="I509" s="163">
        <v>8</v>
      </c>
      <c r="J509" s="167"/>
      <c r="K509" s="167"/>
      <c r="L509" s="167">
        <v>3</v>
      </c>
      <c r="M509" s="167">
        <v>1</v>
      </c>
      <c r="N509" s="163"/>
      <c r="O509" s="167">
        <v>5</v>
      </c>
      <c r="P509" s="167">
        <v>5</v>
      </c>
      <c r="Q509" s="163">
        <v>2</v>
      </c>
      <c r="R509" s="167">
        <v>5</v>
      </c>
      <c r="S509" s="167"/>
      <c r="T509" s="167"/>
      <c r="U509" s="167">
        <v>3</v>
      </c>
      <c r="V509" s="163"/>
      <c r="W509" s="167"/>
      <c r="X509" s="167">
        <v>1</v>
      </c>
      <c r="Y509" s="167"/>
      <c r="Z509" s="167"/>
      <c r="AA509" s="167"/>
      <c r="AB509" s="167"/>
      <c r="AC509" s="167"/>
      <c r="AD509" s="167">
        <v>3</v>
      </c>
      <c r="AE509" s="167">
        <v>1</v>
      </c>
      <c r="AF509" s="167">
        <v>1</v>
      </c>
      <c r="AG509" s="167">
        <v>1</v>
      </c>
      <c r="AH509" s="167"/>
      <c r="AI509" s="167">
        <v>7</v>
      </c>
      <c r="AJ509" s="163">
        <v>4</v>
      </c>
      <c r="AK509" s="163"/>
      <c r="AL509" s="163"/>
      <c r="AM509" s="167">
        <v>1</v>
      </c>
      <c r="AN509" s="167"/>
      <c r="AO509" s="167">
        <v>1</v>
      </c>
      <c r="AP509" s="167">
        <v>9</v>
      </c>
      <c r="AQ509" s="167">
        <v>6</v>
      </c>
      <c r="AR509" s="163"/>
      <c r="AS509" s="163"/>
      <c r="AT509" s="167">
        <v>1</v>
      </c>
      <c r="AU509" s="163">
        <v>1</v>
      </c>
      <c r="AV509" s="167"/>
      <c r="AW509" s="167">
        <v>5</v>
      </c>
      <c r="AX509" s="167">
        <v>2</v>
      </c>
      <c r="AY509" s="167">
        <v>3</v>
      </c>
      <c r="AZ509" s="167"/>
      <c r="BA509" s="163"/>
      <c r="BB509" s="163"/>
      <c r="BC509" s="163">
        <v>5</v>
      </c>
      <c r="BD509" s="163"/>
      <c r="BE509" s="167"/>
      <c r="BF509" s="167"/>
      <c r="BG509" s="167"/>
      <c r="BH509" s="167">
        <v>2</v>
      </c>
      <c r="BI509" s="167">
        <v>2</v>
      </c>
      <c r="BJ509" s="167">
        <v>1</v>
      </c>
      <c r="BK509" s="167"/>
      <c r="BL509" s="167">
        <v>1</v>
      </c>
      <c r="BM509" s="167">
        <v>1</v>
      </c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>
      <c r="A512" s="5">
        <v>499</v>
      </c>
      <c r="B512" s="10">
        <v>291</v>
      </c>
      <c r="C512" s="18" t="s">
        <v>288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>
        <v>1</v>
      </c>
      <c r="M512" s="167"/>
      <c r="N512" s="163"/>
      <c r="O512" s="167"/>
      <c r="P512" s="167"/>
      <c r="Q512" s="163"/>
      <c r="R512" s="167">
        <v>1</v>
      </c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>
        <v>1</v>
      </c>
      <c r="AJ512" s="163"/>
      <c r="AK512" s="163"/>
      <c r="AL512" s="163"/>
      <c r="AM512" s="167"/>
      <c r="AN512" s="167"/>
      <c r="AO512" s="167">
        <v>1</v>
      </c>
      <c r="AP512" s="167"/>
      <c r="AQ512" s="167"/>
      <c r="AR512" s="163"/>
      <c r="AS512" s="163"/>
      <c r="AT512" s="167"/>
      <c r="AU512" s="163"/>
      <c r="AV512" s="167">
        <v>1</v>
      </c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45</v>
      </c>
      <c r="F516" s="163">
        <f>SUM(F517:F557)</f>
        <v>45</v>
      </c>
      <c r="G516" s="163">
        <f>SUM(G517:G557)</f>
        <v>0</v>
      </c>
      <c r="H516" s="163">
        <f>SUM(H517:H557)</f>
        <v>0</v>
      </c>
      <c r="I516" s="163">
        <f>SUM(I517:I557)</f>
        <v>14</v>
      </c>
      <c r="J516" s="163">
        <f>SUM(J517:J557)</f>
        <v>0</v>
      </c>
      <c r="K516" s="163">
        <f>SUM(K517:K557)</f>
        <v>0</v>
      </c>
      <c r="L516" s="163">
        <f>SUM(L517:L557)</f>
        <v>17</v>
      </c>
      <c r="M516" s="163">
        <f>SUM(M517:M557)</f>
        <v>0</v>
      </c>
      <c r="N516" s="163">
        <f>SUM(N517:N557)</f>
        <v>0</v>
      </c>
      <c r="O516" s="163">
        <f>SUM(O517:O557)</f>
        <v>5</v>
      </c>
      <c r="P516" s="163">
        <f>SUM(P517:P557)</f>
        <v>15</v>
      </c>
      <c r="Q516" s="163">
        <f>SUM(Q517:Q557)</f>
        <v>12</v>
      </c>
      <c r="R516" s="163">
        <f>SUM(R517:R557)</f>
        <v>11</v>
      </c>
      <c r="S516" s="163">
        <f>SUM(S517:S557)</f>
        <v>2</v>
      </c>
      <c r="T516" s="163">
        <f>SUM(T517:T557)</f>
        <v>0</v>
      </c>
      <c r="U516" s="163">
        <f>SUM(U517:U557)</f>
        <v>5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1</v>
      </c>
      <c r="AA516" s="163">
        <f>SUM(AA517:AA557)</f>
        <v>0</v>
      </c>
      <c r="AB516" s="163">
        <f>SUM(AB517:AB557)</f>
        <v>2</v>
      </c>
      <c r="AC516" s="163">
        <f>SUM(AC517:AC557)</f>
        <v>0</v>
      </c>
      <c r="AD516" s="163">
        <f>SUM(AD517:AD557)</f>
        <v>2</v>
      </c>
      <c r="AE516" s="163">
        <f>SUM(AE517:AE557)</f>
        <v>4</v>
      </c>
      <c r="AF516" s="163">
        <f>SUM(AF517:AF557)</f>
        <v>1</v>
      </c>
      <c r="AG516" s="163">
        <f>SUM(AG517:AG557)</f>
        <v>2</v>
      </c>
      <c r="AH516" s="163">
        <f>SUM(AH517:AH557)</f>
        <v>0</v>
      </c>
      <c r="AI516" s="163">
        <f>SUM(AI517:AI557)</f>
        <v>28</v>
      </c>
      <c r="AJ516" s="163">
        <f>SUM(AJ517:AJ557)</f>
        <v>4</v>
      </c>
      <c r="AK516" s="163">
        <f>SUM(AK517:AK557)</f>
        <v>0</v>
      </c>
      <c r="AL516" s="163">
        <f>SUM(AL517:AL557)</f>
        <v>0</v>
      </c>
      <c r="AM516" s="163">
        <f>SUM(AM517:AM557)</f>
        <v>7</v>
      </c>
      <c r="AN516" s="163">
        <f>SUM(AN517:AN557)</f>
        <v>3</v>
      </c>
      <c r="AO516" s="163">
        <f>SUM(AO517:AO557)</f>
        <v>10</v>
      </c>
      <c r="AP516" s="163">
        <f>SUM(AP517:AP557)</f>
        <v>19</v>
      </c>
      <c r="AQ516" s="163">
        <f>SUM(AQ517:AQ557)</f>
        <v>6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2</v>
      </c>
      <c r="AV516" s="163">
        <f>SUM(AV517:AV557)</f>
        <v>6</v>
      </c>
      <c r="AW516" s="163">
        <f>SUM(AW517:AW557)</f>
        <v>5</v>
      </c>
      <c r="AX516" s="163">
        <f>SUM(AX517:AX557)</f>
        <v>5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3</v>
      </c>
      <c r="BD516" s="163">
        <f>SUM(BD517:BD557)</f>
        <v>0</v>
      </c>
      <c r="BE516" s="163">
        <f>SUM(BE517:BE557)</f>
        <v>1</v>
      </c>
      <c r="BF516" s="163">
        <f>SUM(BF517:BF557)</f>
        <v>0</v>
      </c>
      <c r="BG516" s="163">
        <f>SUM(BG517:BG557)</f>
        <v>1</v>
      </c>
      <c r="BH516" s="163">
        <f>SUM(BH517:BH557)</f>
        <v>4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1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22</v>
      </c>
      <c r="F521" s="167">
        <v>22</v>
      </c>
      <c r="G521" s="167"/>
      <c r="H521" s="163"/>
      <c r="I521" s="163"/>
      <c r="J521" s="167"/>
      <c r="K521" s="167"/>
      <c r="L521" s="167">
        <v>9</v>
      </c>
      <c r="M521" s="167"/>
      <c r="N521" s="163"/>
      <c r="O521" s="167"/>
      <c r="P521" s="167">
        <v>8</v>
      </c>
      <c r="Q521" s="163">
        <v>6</v>
      </c>
      <c r="R521" s="167">
        <v>8</v>
      </c>
      <c r="S521" s="167"/>
      <c r="T521" s="167"/>
      <c r="U521" s="167">
        <v>1</v>
      </c>
      <c r="V521" s="163"/>
      <c r="W521" s="167"/>
      <c r="X521" s="167"/>
      <c r="Y521" s="167"/>
      <c r="Z521" s="167"/>
      <c r="AA521" s="167"/>
      <c r="AB521" s="167">
        <v>1</v>
      </c>
      <c r="AC521" s="167"/>
      <c r="AD521" s="167"/>
      <c r="AE521" s="167">
        <v>2</v>
      </c>
      <c r="AF521" s="167"/>
      <c r="AG521" s="167">
        <v>1</v>
      </c>
      <c r="AH521" s="167"/>
      <c r="AI521" s="167">
        <v>17</v>
      </c>
      <c r="AJ521" s="163">
        <v>2</v>
      </c>
      <c r="AK521" s="163"/>
      <c r="AL521" s="163"/>
      <c r="AM521" s="167">
        <v>1</v>
      </c>
      <c r="AN521" s="167">
        <v>2</v>
      </c>
      <c r="AO521" s="167">
        <v>6</v>
      </c>
      <c r="AP521" s="167">
        <v>10</v>
      </c>
      <c r="AQ521" s="167">
        <v>3</v>
      </c>
      <c r="AR521" s="163"/>
      <c r="AS521" s="163"/>
      <c r="AT521" s="167"/>
      <c r="AU521" s="163">
        <v>1</v>
      </c>
      <c r="AV521" s="167">
        <v>5</v>
      </c>
      <c r="AW521" s="167">
        <v>2</v>
      </c>
      <c r="AX521" s="167">
        <v>2</v>
      </c>
      <c r="AY521" s="167"/>
      <c r="AZ521" s="167"/>
      <c r="BA521" s="163"/>
      <c r="BB521" s="163"/>
      <c r="BC521" s="163">
        <v>2</v>
      </c>
      <c r="BD521" s="163"/>
      <c r="BE521" s="167"/>
      <c r="BF521" s="167"/>
      <c r="BG521" s="167"/>
      <c r="BH521" s="167">
        <v>2</v>
      </c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11</v>
      </c>
      <c r="F522" s="167">
        <v>11</v>
      </c>
      <c r="G522" s="167"/>
      <c r="H522" s="163"/>
      <c r="I522" s="163">
        <v>8</v>
      </c>
      <c r="J522" s="167"/>
      <c r="K522" s="167"/>
      <c r="L522" s="167">
        <v>3</v>
      </c>
      <c r="M522" s="167"/>
      <c r="N522" s="163"/>
      <c r="O522" s="167">
        <v>3</v>
      </c>
      <c r="P522" s="167">
        <v>3</v>
      </c>
      <c r="Q522" s="163">
        <v>4</v>
      </c>
      <c r="R522" s="167">
        <v>1</v>
      </c>
      <c r="S522" s="167"/>
      <c r="T522" s="167"/>
      <c r="U522" s="167">
        <v>2</v>
      </c>
      <c r="V522" s="163"/>
      <c r="W522" s="167"/>
      <c r="X522" s="167"/>
      <c r="Y522" s="167"/>
      <c r="Z522" s="167">
        <v>1</v>
      </c>
      <c r="AA522" s="167"/>
      <c r="AB522" s="167">
        <v>1</v>
      </c>
      <c r="AC522" s="167"/>
      <c r="AD522" s="167"/>
      <c r="AE522" s="167">
        <v>2</v>
      </c>
      <c r="AF522" s="167"/>
      <c r="AG522" s="167"/>
      <c r="AH522" s="167"/>
      <c r="AI522" s="167">
        <v>5</v>
      </c>
      <c r="AJ522" s="163"/>
      <c r="AK522" s="163"/>
      <c r="AL522" s="163"/>
      <c r="AM522" s="167">
        <v>2</v>
      </c>
      <c r="AN522" s="167"/>
      <c r="AO522" s="167">
        <v>3</v>
      </c>
      <c r="AP522" s="167">
        <v>5</v>
      </c>
      <c r="AQ522" s="167">
        <v>1</v>
      </c>
      <c r="AR522" s="163"/>
      <c r="AS522" s="163"/>
      <c r="AT522" s="167"/>
      <c r="AU522" s="163">
        <v>1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6</v>
      </c>
      <c r="F523" s="167">
        <v>6</v>
      </c>
      <c r="G523" s="167"/>
      <c r="H523" s="163"/>
      <c r="I523" s="163">
        <v>4</v>
      </c>
      <c r="J523" s="167"/>
      <c r="K523" s="167"/>
      <c r="L523" s="167">
        <v>3</v>
      </c>
      <c r="M523" s="167"/>
      <c r="N523" s="163"/>
      <c r="O523" s="167">
        <v>2</v>
      </c>
      <c r="P523" s="167">
        <v>3</v>
      </c>
      <c r="Q523" s="163"/>
      <c r="R523" s="167">
        <v>1</v>
      </c>
      <c r="S523" s="167"/>
      <c r="T523" s="167"/>
      <c r="U523" s="167">
        <v>2</v>
      </c>
      <c r="V523" s="163"/>
      <c r="W523" s="167"/>
      <c r="X523" s="167"/>
      <c r="Y523" s="167"/>
      <c r="Z523" s="167"/>
      <c r="AA523" s="167"/>
      <c r="AB523" s="167"/>
      <c r="AC523" s="167"/>
      <c r="AD523" s="167">
        <v>2</v>
      </c>
      <c r="AE523" s="167"/>
      <c r="AF523" s="167">
        <v>1</v>
      </c>
      <c r="AG523" s="167"/>
      <c r="AH523" s="167"/>
      <c r="AI523" s="167">
        <v>1</v>
      </c>
      <c r="AJ523" s="163"/>
      <c r="AK523" s="163"/>
      <c r="AL523" s="163"/>
      <c r="AM523" s="167">
        <v>2</v>
      </c>
      <c r="AN523" s="167"/>
      <c r="AO523" s="167"/>
      <c r="AP523" s="167">
        <v>2</v>
      </c>
      <c r="AQ523" s="167">
        <v>2</v>
      </c>
      <c r="AR523" s="163"/>
      <c r="AS523" s="163"/>
      <c r="AT523" s="167"/>
      <c r="AU523" s="163"/>
      <c r="AV523" s="167"/>
      <c r="AW523" s="167">
        <v>1</v>
      </c>
      <c r="AX523" s="167">
        <v>1</v>
      </c>
      <c r="AY523" s="167"/>
      <c r="AZ523" s="167"/>
      <c r="BA523" s="163"/>
      <c r="BB523" s="163"/>
      <c r="BC523" s="163"/>
      <c r="BD523" s="163"/>
      <c r="BE523" s="167">
        <v>1</v>
      </c>
      <c r="BF523" s="167"/>
      <c r="BG523" s="167"/>
      <c r="BH523" s="167">
        <v>1</v>
      </c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4</v>
      </c>
      <c r="F524" s="167">
        <v>4</v>
      </c>
      <c r="G524" s="167"/>
      <c r="H524" s="163"/>
      <c r="I524" s="163">
        <v>1</v>
      </c>
      <c r="J524" s="167"/>
      <c r="K524" s="167"/>
      <c r="L524" s="167">
        <v>1</v>
      </c>
      <c r="M524" s="167"/>
      <c r="N524" s="163"/>
      <c r="O524" s="167"/>
      <c r="P524" s="167"/>
      <c r="Q524" s="163">
        <v>2</v>
      </c>
      <c r="R524" s="167">
        <v>1</v>
      </c>
      <c r="S524" s="167">
        <v>1</v>
      </c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>
        <v>1</v>
      </c>
      <c r="AH524" s="167"/>
      <c r="AI524" s="167">
        <v>3</v>
      </c>
      <c r="AJ524" s="163">
        <v>1</v>
      </c>
      <c r="AK524" s="163"/>
      <c r="AL524" s="163"/>
      <c r="AM524" s="167">
        <v>2</v>
      </c>
      <c r="AN524" s="167">
        <v>1</v>
      </c>
      <c r="AO524" s="167"/>
      <c r="AP524" s="167">
        <v>1</v>
      </c>
      <c r="AQ524" s="167"/>
      <c r="AR524" s="163"/>
      <c r="AS524" s="163"/>
      <c r="AT524" s="167"/>
      <c r="AU524" s="163"/>
      <c r="AV524" s="167">
        <v>1</v>
      </c>
      <c r="AW524" s="167">
        <v>1</v>
      </c>
      <c r="AX524" s="167">
        <v>1</v>
      </c>
      <c r="AY524" s="167"/>
      <c r="AZ524" s="167"/>
      <c r="BA524" s="163"/>
      <c r="BB524" s="163"/>
      <c r="BC524" s="163"/>
      <c r="BD524" s="163"/>
      <c r="BE524" s="167"/>
      <c r="BF524" s="167"/>
      <c r="BG524" s="167">
        <v>1</v>
      </c>
      <c r="BH524" s="167">
        <v>1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>
        <v>1</v>
      </c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>
        <v>1</v>
      </c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>
      <c r="A557" s="5">
        <v>544</v>
      </c>
      <c r="B557" s="10" t="s">
        <v>321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>
        <v>1</v>
      </c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/>
      <c r="AP557" s="167">
        <v>1</v>
      </c>
      <c r="AQ557" s="167"/>
      <c r="AR557" s="163"/>
      <c r="AS557" s="163"/>
      <c r="AT557" s="167"/>
      <c r="AU557" s="163"/>
      <c r="AV557" s="167"/>
      <c r="AW557" s="167">
        <v>1</v>
      </c>
      <c r="AX557" s="167">
        <v>1</v>
      </c>
      <c r="AY557" s="167"/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>
        <v>1</v>
      </c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101</v>
      </c>
      <c r="F558" s="163">
        <f>SUM(F560:F622)</f>
        <v>100</v>
      </c>
      <c r="G558" s="163">
        <f>SUM(G560:G622)</f>
        <v>1</v>
      </c>
      <c r="H558" s="163">
        <f>SUM(H560:H622)</f>
        <v>37</v>
      </c>
      <c r="I558" s="163">
        <f>SUM(I560:I622)</f>
        <v>3</v>
      </c>
      <c r="J558" s="163">
        <f>SUM(J560:J622)</f>
        <v>0</v>
      </c>
      <c r="K558" s="163">
        <f>SUM(K560:K622)</f>
        <v>0</v>
      </c>
      <c r="L558" s="163">
        <f>SUM(L560:L622)</f>
        <v>1</v>
      </c>
      <c r="M558" s="163">
        <f>SUM(M560:M622)</f>
        <v>1</v>
      </c>
      <c r="N558" s="163">
        <f>SUM(N560:N622)</f>
        <v>0</v>
      </c>
      <c r="O558" s="163">
        <f>SUM(O560:O622)</f>
        <v>2</v>
      </c>
      <c r="P558" s="163">
        <f>SUM(P560:P622)</f>
        <v>20</v>
      </c>
      <c r="Q558" s="163">
        <f>SUM(Q560:Q622)</f>
        <v>11</v>
      </c>
      <c r="R558" s="163">
        <f>SUM(R560:R622)</f>
        <v>37</v>
      </c>
      <c r="S558" s="163">
        <f>SUM(S560:S622)</f>
        <v>16</v>
      </c>
      <c r="T558" s="163">
        <f>SUM(T560:T622)</f>
        <v>15</v>
      </c>
      <c r="U558" s="163">
        <f>SUM(U560:U622)</f>
        <v>10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2</v>
      </c>
      <c r="AC558" s="163">
        <f>SUM(AC560:AC622)</f>
        <v>0</v>
      </c>
      <c r="AD558" s="163">
        <f>SUM(AD560:AD622)</f>
        <v>1</v>
      </c>
      <c r="AE558" s="163">
        <f>SUM(AE560:AE622)</f>
        <v>1</v>
      </c>
      <c r="AF558" s="163">
        <f>SUM(AF560:AF622)</f>
        <v>2</v>
      </c>
      <c r="AG558" s="163">
        <f>SUM(AG560:AG622)</f>
        <v>21</v>
      </c>
      <c r="AH558" s="163">
        <f>SUM(AH560:AH622)</f>
        <v>0</v>
      </c>
      <c r="AI558" s="163">
        <f>SUM(AI560:AI622)</f>
        <v>63</v>
      </c>
      <c r="AJ558" s="163">
        <f>SUM(AJ560:AJ622)</f>
        <v>10</v>
      </c>
      <c r="AK558" s="163">
        <f>SUM(AK560:AK622)</f>
        <v>0</v>
      </c>
      <c r="AL558" s="163">
        <f>SUM(AL560:AL622)</f>
        <v>0</v>
      </c>
      <c r="AM558" s="163">
        <f>SUM(AM560:AM622)</f>
        <v>6</v>
      </c>
      <c r="AN558" s="163">
        <f>SUM(AN560:AN622)</f>
        <v>2</v>
      </c>
      <c r="AO558" s="163">
        <f>SUM(AO560:AO622)</f>
        <v>24</v>
      </c>
      <c r="AP558" s="163">
        <f>SUM(AP560:AP622)</f>
        <v>54</v>
      </c>
      <c r="AQ558" s="163">
        <f>SUM(AQ560:AQ622)</f>
        <v>14</v>
      </c>
      <c r="AR558" s="163">
        <f>SUM(AR560:AR622)</f>
        <v>1</v>
      </c>
      <c r="AS558" s="163">
        <f>SUM(AS560:AS622)</f>
        <v>0</v>
      </c>
      <c r="AT558" s="163">
        <f>SUM(AT560:AT622)</f>
        <v>0</v>
      </c>
      <c r="AU558" s="163">
        <f>SUM(AU560:AU622)</f>
        <v>9</v>
      </c>
      <c r="AV558" s="163">
        <f>SUM(AV560:AV622)</f>
        <v>7</v>
      </c>
      <c r="AW558" s="163">
        <f>SUM(AW560:AW622)</f>
        <v>11</v>
      </c>
      <c r="AX558" s="163">
        <f>SUM(AX560:AX622)</f>
        <v>5</v>
      </c>
      <c r="AY558" s="163">
        <f>SUM(AY560:AY622)</f>
        <v>2</v>
      </c>
      <c r="AZ558" s="163">
        <f>SUM(AZ560:AZ622)</f>
        <v>4</v>
      </c>
      <c r="BA558" s="163">
        <f>SUM(BA560:BA622)</f>
        <v>2</v>
      </c>
      <c r="BB558" s="163">
        <f>SUM(BB560:BB622)</f>
        <v>1</v>
      </c>
      <c r="BC558" s="163">
        <f>SUM(BC560:BC622)</f>
        <v>5</v>
      </c>
      <c r="BD558" s="163">
        <f>SUM(BD560:BD622)</f>
        <v>0</v>
      </c>
      <c r="BE558" s="163">
        <f>SUM(BE560:BE622)</f>
        <v>0</v>
      </c>
      <c r="BF558" s="163">
        <f>SUM(BF560:BF622)</f>
        <v>3</v>
      </c>
      <c r="BG558" s="163">
        <f>SUM(BG560:BG622)</f>
        <v>0</v>
      </c>
      <c r="BH558" s="163">
        <f>SUM(BH560:BH622)</f>
        <v>8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1</v>
      </c>
      <c r="BN558" s="163">
        <f>SUM(BN560:BN622)</f>
        <v>1</v>
      </c>
      <c r="BO558" s="163">
        <f>SUM(BO560:BO622)</f>
        <v>0</v>
      </c>
      <c r="BP558" s="163">
        <f>SUM(BP560:BP622)</f>
        <v>0</v>
      </c>
      <c r="BQ558" s="163">
        <f>SUM(BQ560:BQ622)</f>
        <v>1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101</v>
      </c>
      <c r="F559" s="163">
        <f>SUM(F560:F599)</f>
        <v>100</v>
      </c>
      <c r="G559" s="163">
        <f>SUM(G560:G599)</f>
        <v>1</v>
      </c>
      <c r="H559" s="163">
        <f>SUM(H560:H599)</f>
        <v>37</v>
      </c>
      <c r="I559" s="163">
        <f>SUM(I560:I599)</f>
        <v>3</v>
      </c>
      <c r="J559" s="163">
        <f>SUM(J560:J599)</f>
        <v>0</v>
      </c>
      <c r="K559" s="163">
        <f>SUM(K560:K599)</f>
        <v>0</v>
      </c>
      <c r="L559" s="163">
        <f>SUM(L560:L599)</f>
        <v>1</v>
      </c>
      <c r="M559" s="163">
        <f>SUM(M560:M599)</f>
        <v>1</v>
      </c>
      <c r="N559" s="163">
        <f>SUM(N560:N599)</f>
        <v>0</v>
      </c>
      <c r="O559" s="163">
        <f>SUM(O560:O599)</f>
        <v>2</v>
      </c>
      <c r="P559" s="163">
        <f>SUM(P560:P599)</f>
        <v>20</v>
      </c>
      <c r="Q559" s="163">
        <f>SUM(Q560:Q599)</f>
        <v>11</v>
      </c>
      <c r="R559" s="163">
        <f>SUM(R560:R599)</f>
        <v>37</v>
      </c>
      <c r="S559" s="163">
        <f>SUM(S560:S599)</f>
        <v>16</v>
      </c>
      <c r="T559" s="163">
        <f>SUM(T560:T599)</f>
        <v>15</v>
      </c>
      <c r="U559" s="163">
        <f>SUM(U560:U599)</f>
        <v>10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2</v>
      </c>
      <c r="AC559" s="163">
        <f>SUM(AC560:AC599)</f>
        <v>0</v>
      </c>
      <c r="AD559" s="163">
        <f>SUM(AD560:AD599)</f>
        <v>1</v>
      </c>
      <c r="AE559" s="163">
        <f>SUM(AE560:AE599)</f>
        <v>1</v>
      </c>
      <c r="AF559" s="163">
        <f>SUM(AF560:AF599)</f>
        <v>2</v>
      </c>
      <c r="AG559" s="163">
        <f>SUM(AG560:AG599)</f>
        <v>21</v>
      </c>
      <c r="AH559" s="163">
        <f>SUM(AH560:AH599)</f>
        <v>0</v>
      </c>
      <c r="AI559" s="163">
        <f>SUM(AI560:AI599)</f>
        <v>63</v>
      </c>
      <c r="AJ559" s="163">
        <f>SUM(AJ560:AJ599)</f>
        <v>10</v>
      </c>
      <c r="AK559" s="163">
        <f>SUM(AK560:AK599)</f>
        <v>0</v>
      </c>
      <c r="AL559" s="163">
        <f>SUM(AL560:AL599)</f>
        <v>0</v>
      </c>
      <c r="AM559" s="163">
        <f>SUM(AM560:AM599)</f>
        <v>6</v>
      </c>
      <c r="AN559" s="163">
        <f>SUM(AN560:AN599)</f>
        <v>2</v>
      </c>
      <c r="AO559" s="163">
        <f>SUM(AO560:AO599)</f>
        <v>24</v>
      </c>
      <c r="AP559" s="163">
        <f>SUM(AP560:AP599)</f>
        <v>54</v>
      </c>
      <c r="AQ559" s="163">
        <f>SUM(AQ560:AQ599)</f>
        <v>14</v>
      </c>
      <c r="AR559" s="163">
        <f>SUM(AR560:AR599)</f>
        <v>1</v>
      </c>
      <c r="AS559" s="163">
        <f>SUM(AS560:AS599)</f>
        <v>0</v>
      </c>
      <c r="AT559" s="163">
        <f>SUM(AT560:AT599)</f>
        <v>0</v>
      </c>
      <c r="AU559" s="163">
        <f>SUM(AU560:AU599)</f>
        <v>9</v>
      </c>
      <c r="AV559" s="163">
        <f>SUM(AV560:AV599)</f>
        <v>7</v>
      </c>
      <c r="AW559" s="163">
        <f>SUM(AW560:AW599)</f>
        <v>11</v>
      </c>
      <c r="AX559" s="163">
        <f>SUM(AX560:AX599)</f>
        <v>5</v>
      </c>
      <c r="AY559" s="163">
        <f>SUM(AY560:AY599)</f>
        <v>2</v>
      </c>
      <c r="AZ559" s="163">
        <f>SUM(AZ560:AZ599)</f>
        <v>4</v>
      </c>
      <c r="BA559" s="163">
        <f>SUM(BA560:BA599)</f>
        <v>2</v>
      </c>
      <c r="BB559" s="163">
        <f>SUM(BB560:BB599)</f>
        <v>1</v>
      </c>
      <c r="BC559" s="163">
        <f>SUM(BC560:BC599)</f>
        <v>5</v>
      </c>
      <c r="BD559" s="163">
        <f>SUM(BD560:BD599)</f>
        <v>0</v>
      </c>
      <c r="BE559" s="163">
        <f>SUM(BE560:BE599)</f>
        <v>0</v>
      </c>
      <c r="BF559" s="163">
        <f>SUM(BF560:BF599)</f>
        <v>3</v>
      </c>
      <c r="BG559" s="163">
        <f>SUM(BG560:BG599)</f>
        <v>0</v>
      </c>
      <c r="BH559" s="163">
        <f>SUM(BH560:BH599)</f>
        <v>8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1</v>
      </c>
      <c r="BN559" s="163">
        <f>SUM(BN560:BN599)</f>
        <v>1</v>
      </c>
      <c r="BO559" s="163">
        <f>SUM(BO560:BO599)</f>
        <v>0</v>
      </c>
      <c r="BP559" s="163">
        <f>SUM(BP560:BP599)</f>
        <v>0</v>
      </c>
      <c r="BQ559" s="163">
        <f>SUM(BQ560:BQ599)</f>
        <v>1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325</v>
      </c>
      <c r="C561" s="18" t="s">
        <v>34</v>
      </c>
      <c r="D561" s="18"/>
      <c r="E561" s="163">
        <v>2</v>
      </c>
      <c r="F561" s="167">
        <v>2</v>
      </c>
      <c r="G561" s="167"/>
      <c r="H561" s="163"/>
      <c r="I561" s="163">
        <v>1</v>
      </c>
      <c r="J561" s="167"/>
      <c r="K561" s="167"/>
      <c r="L561" s="167"/>
      <c r="M561" s="167"/>
      <c r="N561" s="163"/>
      <c r="O561" s="167"/>
      <c r="P561" s="167">
        <v>1</v>
      </c>
      <c r="Q561" s="163"/>
      <c r="R561" s="167">
        <v>1</v>
      </c>
      <c r="S561" s="167"/>
      <c r="T561" s="167"/>
      <c r="U561" s="167">
        <v>1</v>
      </c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/>
      <c r="AK561" s="163"/>
      <c r="AL561" s="163"/>
      <c r="AM561" s="167">
        <v>1</v>
      </c>
      <c r="AN561" s="167"/>
      <c r="AO561" s="167"/>
      <c r="AP561" s="167">
        <v>1</v>
      </c>
      <c r="AQ561" s="167"/>
      <c r="AR561" s="163"/>
      <c r="AS561" s="163"/>
      <c r="AT561" s="167"/>
      <c r="AU561" s="163">
        <v>1</v>
      </c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3</v>
      </c>
      <c r="F565" s="167">
        <v>3</v>
      </c>
      <c r="G565" s="167"/>
      <c r="H565" s="163">
        <v>1</v>
      </c>
      <c r="I565" s="163"/>
      <c r="J565" s="167"/>
      <c r="K565" s="167"/>
      <c r="L565" s="167"/>
      <c r="M565" s="167"/>
      <c r="N565" s="163"/>
      <c r="O565" s="167"/>
      <c r="P565" s="167">
        <v>1</v>
      </c>
      <c r="Q565" s="163"/>
      <c r="R565" s="167">
        <v>1</v>
      </c>
      <c r="S565" s="167"/>
      <c r="T565" s="167">
        <v>1</v>
      </c>
      <c r="U565" s="167"/>
      <c r="V565" s="163"/>
      <c r="W565" s="167"/>
      <c r="X565" s="167"/>
      <c r="Y565" s="167"/>
      <c r="Z565" s="167"/>
      <c r="AA565" s="167"/>
      <c r="AB565" s="167">
        <v>1</v>
      </c>
      <c r="AC565" s="167"/>
      <c r="AD565" s="167"/>
      <c r="AE565" s="167"/>
      <c r="AF565" s="167"/>
      <c r="AG565" s="167">
        <v>1</v>
      </c>
      <c r="AH565" s="167"/>
      <c r="AI565" s="167">
        <v>1</v>
      </c>
      <c r="AJ565" s="163"/>
      <c r="AK565" s="163"/>
      <c r="AL565" s="163"/>
      <c r="AM565" s="167"/>
      <c r="AN565" s="167"/>
      <c r="AO565" s="167">
        <v>2</v>
      </c>
      <c r="AP565" s="167">
        <v>1</v>
      </c>
      <c r="AQ565" s="167"/>
      <c r="AR565" s="163"/>
      <c r="AS565" s="163"/>
      <c r="AT565" s="167"/>
      <c r="AU565" s="163">
        <v>1</v>
      </c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19</v>
      </c>
      <c r="F566" s="167">
        <v>19</v>
      </c>
      <c r="G566" s="167"/>
      <c r="H566" s="163">
        <v>4</v>
      </c>
      <c r="I566" s="163">
        <v>1</v>
      </c>
      <c r="J566" s="167"/>
      <c r="K566" s="167"/>
      <c r="L566" s="167"/>
      <c r="M566" s="167">
        <v>1</v>
      </c>
      <c r="N566" s="163"/>
      <c r="O566" s="167"/>
      <c r="P566" s="167">
        <v>6</v>
      </c>
      <c r="Q566" s="163">
        <v>4</v>
      </c>
      <c r="R566" s="167">
        <v>8</v>
      </c>
      <c r="S566" s="167">
        <v>1</v>
      </c>
      <c r="T566" s="167"/>
      <c r="U566" s="167">
        <v>2</v>
      </c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>
        <v>1</v>
      </c>
      <c r="AF566" s="167">
        <v>2</v>
      </c>
      <c r="AG566" s="167"/>
      <c r="AH566" s="167"/>
      <c r="AI566" s="167">
        <v>14</v>
      </c>
      <c r="AJ566" s="163">
        <v>3</v>
      </c>
      <c r="AK566" s="163"/>
      <c r="AL566" s="163"/>
      <c r="AM566" s="167">
        <v>1</v>
      </c>
      <c r="AN566" s="167"/>
      <c r="AO566" s="167">
        <v>6</v>
      </c>
      <c r="AP566" s="167">
        <v>11</v>
      </c>
      <c r="AQ566" s="167">
        <v>1</v>
      </c>
      <c r="AR566" s="163"/>
      <c r="AS566" s="163"/>
      <c r="AT566" s="167"/>
      <c r="AU566" s="163">
        <v>3</v>
      </c>
      <c r="AV566" s="167">
        <v>1</v>
      </c>
      <c r="AW566" s="167">
        <v>3</v>
      </c>
      <c r="AX566" s="167">
        <v>2</v>
      </c>
      <c r="AY566" s="167"/>
      <c r="AZ566" s="167">
        <v>1</v>
      </c>
      <c r="BA566" s="163"/>
      <c r="BB566" s="163">
        <v>1</v>
      </c>
      <c r="BC566" s="163">
        <v>1</v>
      </c>
      <c r="BD566" s="163"/>
      <c r="BE566" s="167"/>
      <c r="BF566" s="167">
        <v>1</v>
      </c>
      <c r="BG566" s="167"/>
      <c r="BH566" s="167">
        <v>2</v>
      </c>
      <c r="BI566" s="167"/>
      <c r="BJ566" s="167"/>
      <c r="BK566" s="167"/>
      <c r="BL566" s="167"/>
      <c r="BM566" s="167"/>
      <c r="BN566" s="167"/>
      <c r="BO566" s="167"/>
      <c r="BP566" s="163"/>
      <c r="BQ566" s="163">
        <v>1</v>
      </c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35</v>
      </c>
      <c r="F571" s="167">
        <v>35</v>
      </c>
      <c r="G571" s="167"/>
      <c r="H571" s="163">
        <v>3</v>
      </c>
      <c r="I571" s="163"/>
      <c r="J571" s="167"/>
      <c r="K571" s="167"/>
      <c r="L571" s="167"/>
      <c r="M571" s="167"/>
      <c r="N571" s="163"/>
      <c r="O571" s="167">
        <v>2</v>
      </c>
      <c r="P571" s="167">
        <v>12</v>
      </c>
      <c r="Q571" s="163">
        <v>6</v>
      </c>
      <c r="R571" s="167">
        <v>14</v>
      </c>
      <c r="S571" s="167">
        <v>1</v>
      </c>
      <c r="T571" s="167"/>
      <c r="U571" s="167">
        <v>6</v>
      </c>
      <c r="V571" s="163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/>
      <c r="AI571" s="167">
        <v>28</v>
      </c>
      <c r="AJ571" s="163">
        <v>2</v>
      </c>
      <c r="AK571" s="163"/>
      <c r="AL571" s="163"/>
      <c r="AM571" s="167">
        <v>2</v>
      </c>
      <c r="AN571" s="167">
        <v>2</v>
      </c>
      <c r="AO571" s="167">
        <v>8</v>
      </c>
      <c r="AP571" s="167">
        <v>18</v>
      </c>
      <c r="AQ571" s="167">
        <v>5</v>
      </c>
      <c r="AR571" s="163"/>
      <c r="AS571" s="163"/>
      <c r="AT571" s="167"/>
      <c r="AU571" s="163">
        <v>2</v>
      </c>
      <c r="AV571" s="167">
        <v>3</v>
      </c>
      <c r="AW571" s="167">
        <v>3</v>
      </c>
      <c r="AX571" s="167">
        <v>2</v>
      </c>
      <c r="AY571" s="167">
        <v>1</v>
      </c>
      <c r="AZ571" s="167"/>
      <c r="BA571" s="163">
        <v>2</v>
      </c>
      <c r="BB571" s="163"/>
      <c r="BC571" s="163">
        <v>1</v>
      </c>
      <c r="BD571" s="163"/>
      <c r="BE571" s="167"/>
      <c r="BF571" s="167"/>
      <c r="BG571" s="167"/>
      <c r="BH571" s="167">
        <v>3</v>
      </c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7</v>
      </c>
      <c r="F572" s="167">
        <v>7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7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6</v>
      </c>
      <c r="AJ572" s="163">
        <v>4</v>
      </c>
      <c r="AK572" s="163"/>
      <c r="AL572" s="163"/>
      <c r="AM572" s="167"/>
      <c r="AN572" s="167"/>
      <c r="AO572" s="167">
        <v>4</v>
      </c>
      <c r="AP572" s="167">
        <v>3</v>
      </c>
      <c r="AQ572" s="167"/>
      <c r="AR572" s="163"/>
      <c r="AS572" s="163"/>
      <c r="AT572" s="167"/>
      <c r="AU572" s="163">
        <v>2</v>
      </c>
      <c r="AV572" s="167">
        <v>1</v>
      </c>
      <c r="AW572" s="167">
        <v>4</v>
      </c>
      <c r="AX572" s="167">
        <v>1</v>
      </c>
      <c r="AY572" s="167">
        <v>1</v>
      </c>
      <c r="AZ572" s="167">
        <v>2</v>
      </c>
      <c r="BA572" s="163"/>
      <c r="BB572" s="163"/>
      <c r="BC572" s="163">
        <v>2</v>
      </c>
      <c r="BD572" s="163"/>
      <c r="BE572" s="167"/>
      <c r="BF572" s="167">
        <v>2</v>
      </c>
      <c r="BG572" s="167"/>
      <c r="BH572" s="167">
        <v>3</v>
      </c>
      <c r="BI572" s="167">
        <v>1</v>
      </c>
      <c r="BJ572" s="167">
        <v>1</v>
      </c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>
        <v>1</v>
      </c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14</v>
      </c>
      <c r="F574" s="167">
        <v>14</v>
      </c>
      <c r="G574" s="167"/>
      <c r="H574" s="163">
        <v>11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2</v>
      </c>
      <c r="S574" s="167">
        <v>10</v>
      </c>
      <c r="T574" s="167">
        <v>2</v>
      </c>
      <c r="U574" s="167">
        <v>1</v>
      </c>
      <c r="V574" s="163"/>
      <c r="W574" s="167"/>
      <c r="X574" s="167"/>
      <c r="Y574" s="167"/>
      <c r="Z574" s="167"/>
      <c r="AA574" s="167"/>
      <c r="AB574" s="167">
        <v>1</v>
      </c>
      <c r="AC574" s="167"/>
      <c r="AD574" s="167"/>
      <c r="AE574" s="167"/>
      <c r="AF574" s="167"/>
      <c r="AG574" s="167">
        <v>5</v>
      </c>
      <c r="AH574" s="167"/>
      <c r="AI574" s="167">
        <v>7</v>
      </c>
      <c r="AJ574" s="163"/>
      <c r="AK574" s="163"/>
      <c r="AL574" s="163"/>
      <c r="AM574" s="167"/>
      <c r="AN574" s="167"/>
      <c r="AO574" s="167">
        <v>1</v>
      </c>
      <c r="AP574" s="167">
        <v>9</v>
      </c>
      <c r="AQ574" s="167">
        <v>4</v>
      </c>
      <c r="AR574" s="163"/>
      <c r="AS574" s="163"/>
      <c r="AT574" s="167"/>
      <c r="AU574" s="163"/>
      <c r="AV574" s="167">
        <v>2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18</v>
      </c>
      <c r="F575" s="167">
        <v>17</v>
      </c>
      <c r="G575" s="167">
        <v>1</v>
      </c>
      <c r="H575" s="163">
        <v>17</v>
      </c>
      <c r="I575" s="163">
        <v>1</v>
      </c>
      <c r="J575" s="167"/>
      <c r="K575" s="167"/>
      <c r="L575" s="167"/>
      <c r="M575" s="167"/>
      <c r="N575" s="163"/>
      <c r="O575" s="167"/>
      <c r="P575" s="167"/>
      <c r="Q575" s="163"/>
      <c r="R575" s="167">
        <v>2</v>
      </c>
      <c r="S575" s="167">
        <v>4</v>
      </c>
      <c r="T575" s="167">
        <v>12</v>
      </c>
      <c r="U575" s="167"/>
      <c r="V575" s="163"/>
      <c r="W575" s="167"/>
      <c r="X575" s="167"/>
      <c r="Y575" s="167">
        <v>1</v>
      </c>
      <c r="Z575" s="167"/>
      <c r="AA575" s="167"/>
      <c r="AB575" s="167"/>
      <c r="AC575" s="167"/>
      <c r="AD575" s="167"/>
      <c r="AE575" s="167"/>
      <c r="AF575" s="167"/>
      <c r="AG575" s="167">
        <v>14</v>
      </c>
      <c r="AH575" s="167"/>
      <c r="AI575" s="167">
        <v>3</v>
      </c>
      <c r="AJ575" s="163">
        <v>1</v>
      </c>
      <c r="AK575" s="163"/>
      <c r="AL575" s="163"/>
      <c r="AM575" s="167">
        <v>1</v>
      </c>
      <c r="AN575" s="167"/>
      <c r="AO575" s="167">
        <v>1</v>
      </c>
      <c r="AP575" s="167">
        <v>11</v>
      </c>
      <c r="AQ575" s="167">
        <v>4</v>
      </c>
      <c r="AR575" s="163">
        <v>1</v>
      </c>
      <c r="AS575" s="163"/>
      <c r="AT575" s="167"/>
      <c r="AU575" s="163"/>
      <c r="AV575" s="167"/>
      <c r="AW575" s="167">
        <v>1</v>
      </c>
      <c r="AX575" s="167"/>
      <c r="AY575" s="167"/>
      <c r="AZ575" s="167">
        <v>1</v>
      </c>
      <c r="BA575" s="163"/>
      <c r="BB575" s="163"/>
      <c r="BC575" s="163">
        <v>1</v>
      </c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>
        <v>1</v>
      </c>
      <c r="BN575" s="167">
        <v>1</v>
      </c>
      <c r="BO575" s="167"/>
      <c r="BP575" s="163"/>
      <c r="BQ575" s="163"/>
    </row>
    <row r="576" spans="1:69" ht="22.5">
      <c r="A576" s="5">
        <v>563</v>
      </c>
      <c r="B576" s="10" t="s">
        <v>340</v>
      </c>
      <c r="C576" s="18" t="s">
        <v>306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1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1</v>
      </c>
      <c r="AJ576" s="163"/>
      <c r="AK576" s="163"/>
      <c r="AL576" s="163"/>
      <c r="AM576" s="167"/>
      <c r="AN576" s="167"/>
      <c r="AO576" s="167">
        <v>1</v>
      </c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>
      <c r="A582" s="5">
        <v>569</v>
      </c>
      <c r="B582" s="10" t="s">
        <v>346</v>
      </c>
      <c r="C582" s="18" t="s">
        <v>76</v>
      </c>
      <c r="D582" s="18"/>
      <c r="E582" s="163">
        <v>1</v>
      </c>
      <c r="F582" s="167">
        <v>1</v>
      </c>
      <c r="G582" s="167"/>
      <c r="H582" s="163"/>
      <c r="I582" s="163"/>
      <c r="J582" s="167"/>
      <c r="K582" s="167"/>
      <c r="L582" s="167">
        <v>1</v>
      </c>
      <c r="M582" s="167"/>
      <c r="N582" s="163"/>
      <c r="O582" s="167"/>
      <c r="P582" s="167"/>
      <c r="Q582" s="163">
        <v>1</v>
      </c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>
        <v>1</v>
      </c>
      <c r="AJ582" s="163"/>
      <c r="AK582" s="163"/>
      <c r="AL582" s="163"/>
      <c r="AM582" s="167">
        <v>1</v>
      </c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15</v>
      </c>
      <c r="F623" s="163">
        <f>SUM(F624:F643)</f>
        <v>13</v>
      </c>
      <c r="G623" s="163">
        <f>SUM(G624:G643)</f>
        <v>0</v>
      </c>
      <c r="H623" s="163">
        <f>SUM(H624:H643)</f>
        <v>0</v>
      </c>
      <c r="I623" s="163">
        <f>SUM(I624:I643)</f>
        <v>1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5</v>
      </c>
      <c r="Q623" s="163">
        <f>SUM(Q624:Q643)</f>
        <v>2</v>
      </c>
      <c r="R623" s="163">
        <f>SUM(R624:R643)</f>
        <v>7</v>
      </c>
      <c r="S623" s="163">
        <f>SUM(S624:S643)</f>
        <v>1</v>
      </c>
      <c r="T623" s="163">
        <f>SUM(T624:T643)</f>
        <v>0</v>
      </c>
      <c r="U623" s="163">
        <f>SUM(U624:U643)</f>
        <v>1</v>
      </c>
      <c r="V623" s="163">
        <f>SUM(V624:V643)</f>
        <v>0</v>
      </c>
      <c r="W623" s="163">
        <f>SUM(W624:W643)</f>
        <v>1</v>
      </c>
      <c r="X623" s="163">
        <f>SUM(X624:X643)</f>
        <v>0</v>
      </c>
      <c r="Y623" s="163">
        <f>SUM(Y624:Y643)</f>
        <v>0</v>
      </c>
      <c r="Z623" s="163">
        <f>SUM(Z624:Z643)</f>
        <v>2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2</v>
      </c>
      <c r="AG623" s="163">
        <f>SUM(AG624:AG643)</f>
        <v>0</v>
      </c>
      <c r="AH623" s="163">
        <f>SUM(AH624:AH643)</f>
        <v>0</v>
      </c>
      <c r="AI623" s="163">
        <f>SUM(AI624:AI643)</f>
        <v>9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4</v>
      </c>
      <c r="AN623" s="163">
        <f>SUM(AN624:AN643)</f>
        <v>0</v>
      </c>
      <c r="AO623" s="163">
        <f>SUM(AO624:AO643)</f>
        <v>4</v>
      </c>
      <c r="AP623" s="163">
        <f>SUM(AP624:AP643)</f>
        <v>5</v>
      </c>
      <c r="AQ623" s="163">
        <f>SUM(AQ624:AQ643)</f>
        <v>2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>
      <c r="A631" s="5">
        <v>618</v>
      </c>
      <c r="B631" s="10" t="s">
        <v>386</v>
      </c>
      <c r="C631" s="18" t="s">
        <v>1369</v>
      </c>
      <c r="D631" s="18"/>
      <c r="E631" s="163">
        <v>1</v>
      </c>
      <c r="F631" s="167">
        <v>1</v>
      </c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>
        <v>1</v>
      </c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>
        <v>1</v>
      </c>
      <c r="AG631" s="167"/>
      <c r="AH631" s="167"/>
      <c r="AI631" s="167"/>
      <c r="AJ631" s="163"/>
      <c r="AK631" s="163"/>
      <c r="AL631" s="163"/>
      <c r="AM631" s="167">
        <v>1</v>
      </c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1</v>
      </c>
      <c r="F632" s="167">
        <v>1</v>
      </c>
      <c r="G632" s="167"/>
      <c r="H632" s="163"/>
      <c r="I632" s="163">
        <v>1</v>
      </c>
      <c r="J632" s="167"/>
      <c r="K632" s="167"/>
      <c r="L632" s="167"/>
      <c r="M632" s="167"/>
      <c r="N632" s="163"/>
      <c r="O632" s="167"/>
      <c r="P632" s="167"/>
      <c r="Q632" s="163">
        <v>1</v>
      </c>
      <c r="R632" s="167"/>
      <c r="S632" s="167"/>
      <c r="T632" s="167"/>
      <c r="U632" s="167"/>
      <c r="V632" s="163"/>
      <c r="W632" s="167"/>
      <c r="X632" s="167"/>
      <c r="Y632" s="167"/>
      <c r="Z632" s="167">
        <v>1</v>
      </c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>
        <v>1</v>
      </c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>
      <c r="A639" s="5">
        <v>626</v>
      </c>
      <c r="B639" s="10">
        <v>335</v>
      </c>
      <c r="C639" s="18" t="s">
        <v>2246</v>
      </c>
      <c r="D639" s="18"/>
      <c r="E639" s="163">
        <v>5</v>
      </c>
      <c r="F639" s="167">
        <v>5</v>
      </c>
      <c r="G639" s="167"/>
      <c r="H639" s="163"/>
      <c r="I639" s="163"/>
      <c r="J639" s="167"/>
      <c r="K639" s="167"/>
      <c r="L639" s="167"/>
      <c r="M639" s="167"/>
      <c r="N639" s="163"/>
      <c r="O639" s="167"/>
      <c r="P639" s="167">
        <v>5</v>
      </c>
      <c r="Q639" s="163"/>
      <c r="R639" s="167"/>
      <c r="S639" s="167"/>
      <c r="T639" s="167"/>
      <c r="U639" s="167"/>
      <c r="V639" s="163"/>
      <c r="W639" s="167">
        <v>1</v>
      </c>
      <c r="X639" s="167"/>
      <c r="Y639" s="167"/>
      <c r="Z639" s="167"/>
      <c r="AA639" s="167"/>
      <c r="AB639" s="167"/>
      <c r="AC639" s="167"/>
      <c r="AD639" s="167"/>
      <c r="AE639" s="167"/>
      <c r="AF639" s="167">
        <v>1</v>
      </c>
      <c r="AG639" s="167"/>
      <c r="AH639" s="167"/>
      <c r="AI639" s="167">
        <v>3</v>
      </c>
      <c r="AJ639" s="163"/>
      <c r="AK639" s="163"/>
      <c r="AL639" s="163"/>
      <c r="AM639" s="167">
        <v>1</v>
      </c>
      <c r="AN639" s="167"/>
      <c r="AO639" s="167">
        <v>2</v>
      </c>
      <c r="AP639" s="167">
        <v>1</v>
      </c>
      <c r="AQ639" s="167">
        <v>1</v>
      </c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>
      <c r="A640" s="5">
        <v>627</v>
      </c>
      <c r="B640" s="10">
        <v>336</v>
      </c>
      <c r="C640" s="18" t="s">
        <v>1373</v>
      </c>
      <c r="D640" s="18"/>
      <c r="E640" s="163">
        <v>8</v>
      </c>
      <c r="F640" s="167">
        <v>6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>
        <v>1</v>
      </c>
      <c r="R640" s="167">
        <v>6</v>
      </c>
      <c r="S640" s="167">
        <v>1</v>
      </c>
      <c r="T640" s="167"/>
      <c r="U640" s="167">
        <v>1</v>
      </c>
      <c r="V640" s="163"/>
      <c r="W640" s="167"/>
      <c r="X640" s="167"/>
      <c r="Y640" s="167"/>
      <c r="Z640" s="167">
        <v>1</v>
      </c>
      <c r="AA640" s="167"/>
      <c r="AB640" s="167"/>
      <c r="AC640" s="167"/>
      <c r="AD640" s="167"/>
      <c r="AE640" s="167"/>
      <c r="AF640" s="167"/>
      <c r="AG640" s="167"/>
      <c r="AH640" s="167"/>
      <c r="AI640" s="167">
        <v>6</v>
      </c>
      <c r="AJ640" s="163"/>
      <c r="AK640" s="163"/>
      <c r="AL640" s="163"/>
      <c r="AM640" s="167">
        <v>1</v>
      </c>
      <c r="AN640" s="167"/>
      <c r="AO640" s="167">
        <v>2</v>
      </c>
      <c r="AP640" s="167">
        <v>4</v>
      </c>
      <c r="AQ640" s="167">
        <v>1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21</v>
      </c>
      <c r="F644" s="163">
        <f>SUM(F645:F705)</f>
        <v>20</v>
      </c>
      <c r="G644" s="163">
        <f>SUM(G645:G705)</f>
        <v>1</v>
      </c>
      <c r="H644" s="163">
        <f>SUM(H645:H705)</f>
        <v>4</v>
      </c>
      <c r="I644" s="163">
        <f>SUM(I645:I705)</f>
        <v>3</v>
      </c>
      <c r="J644" s="163">
        <f>SUM(J645:J705)</f>
        <v>0</v>
      </c>
      <c r="K644" s="163">
        <f>SUM(K645:K705)</f>
        <v>0</v>
      </c>
      <c r="L644" s="163">
        <f>SUM(L645:L705)</f>
        <v>3</v>
      </c>
      <c r="M644" s="163">
        <f>SUM(M645:M705)</f>
        <v>0</v>
      </c>
      <c r="N644" s="163">
        <f>SUM(N645:N705)</f>
        <v>0</v>
      </c>
      <c r="O644" s="163">
        <f>SUM(O645:O705)</f>
        <v>1</v>
      </c>
      <c r="P644" s="163">
        <f>SUM(P645:P705)</f>
        <v>1</v>
      </c>
      <c r="Q644" s="163">
        <f>SUM(Q645:Q705)</f>
        <v>3</v>
      </c>
      <c r="R644" s="163">
        <f>SUM(R645:R705)</f>
        <v>11</v>
      </c>
      <c r="S644" s="163">
        <f>SUM(S645:S705)</f>
        <v>5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1</v>
      </c>
      <c r="Z644" s="163">
        <f>SUM(Z645:Z705)</f>
        <v>1</v>
      </c>
      <c r="AA644" s="163">
        <f>SUM(AA645:AA705)</f>
        <v>0</v>
      </c>
      <c r="AB644" s="163">
        <f>SUM(AB645:AB705)</f>
        <v>3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2</v>
      </c>
      <c r="AG644" s="163">
        <f>SUM(AG645:AG705)</f>
        <v>0</v>
      </c>
      <c r="AH644" s="163">
        <f>SUM(AH645:AH705)</f>
        <v>0</v>
      </c>
      <c r="AI644" s="163">
        <f>SUM(AI645:AI705)</f>
        <v>14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4</v>
      </c>
      <c r="AN644" s="163">
        <f>SUM(AN645:AN705)</f>
        <v>4</v>
      </c>
      <c r="AO644" s="163">
        <f>SUM(AO645:AO705)</f>
        <v>5</v>
      </c>
      <c r="AP644" s="163">
        <f>SUM(AP645:AP705)</f>
        <v>7</v>
      </c>
      <c r="AQ644" s="163">
        <f>SUM(AQ645:AQ705)</f>
        <v>1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2</v>
      </c>
      <c r="AV644" s="163">
        <f>SUM(AV645:AV705)</f>
        <v>1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3</v>
      </c>
      <c r="F651" s="167">
        <v>2</v>
      </c>
      <c r="G651" s="167">
        <v>1</v>
      </c>
      <c r="H651" s="163"/>
      <c r="I651" s="163"/>
      <c r="J651" s="167"/>
      <c r="K651" s="167"/>
      <c r="L651" s="167">
        <v>2</v>
      </c>
      <c r="M651" s="167"/>
      <c r="N651" s="163"/>
      <c r="O651" s="167"/>
      <c r="P651" s="167"/>
      <c r="Q651" s="163"/>
      <c r="R651" s="167">
        <v>3</v>
      </c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>
        <v>3</v>
      </c>
      <c r="AJ651" s="163"/>
      <c r="AK651" s="163"/>
      <c r="AL651" s="163"/>
      <c r="AM651" s="167"/>
      <c r="AN651" s="167">
        <v>1</v>
      </c>
      <c r="AO651" s="167">
        <v>2</v>
      </c>
      <c r="AP651" s="167"/>
      <c r="AQ651" s="167"/>
      <c r="AR651" s="163"/>
      <c r="AS651" s="163"/>
      <c r="AT651" s="167"/>
      <c r="AU651" s="163">
        <v>1</v>
      </c>
      <c r="AV651" s="167">
        <v>1</v>
      </c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3</v>
      </c>
      <c r="F658" s="167">
        <v>3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/>
      <c r="Q658" s="163"/>
      <c r="R658" s="167">
        <v>3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>
        <v>1</v>
      </c>
      <c r="AG658" s="167"/>
      <c r="AH658" s="167"/>
      <c r="AI658" s="167">
        <v>2</v>
      </c>
      <c r="AJ658" s="163"/>
      <c r="AK658" s="163"/>
      <c r="AL658" s="163"/>
      <c r="AM658" s="167"/>
      <c r="AN658" s="167"/>
      <c r="AO658" s="167">
        <v>1</v>
      </c>
      <c r="AP658" s="167">
        <v>2</v>
      </c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>
      <c r="A689" s="5">
        <v>676</v>
      </c>
      <c r="B689" s="10" t="s">
        <v>1605</v>
      </c>
      <c r="C689" s="18" t="s">
        <v>2426</v>
      </c>
      <c r="D689" s="18"/>
      <c r="E689" s="163">
        <v>2</v>
      </c>
      <c r="F689" s="167">
        <v>2</v>
      </c>
      <c r="G689" s="167"/>
      <c r="H689" s="163">
        <v>1</v>
      </c>
      <c r="I689" s="163"/>
      <c r="J689" s="167"/>
      <c r="K689" s="167"/>
      <c r="L689" s="167"/>
      <c r="M689" s="167"/>
      <c r="N689" s="163"/>
      <c r="O689" s="167"/>
      <c r="P689" s="167"/>
      <c r="Q689" s="163"/>
      <c r="R689" s="167">
        <v>1</v>
      </c>
      <c r="S689" s="167">
        <v>1</v>
      </c>
      <c r="T689" s="167"/>
      <c r="U689" s="167"/>
      <c r="V689" s="163"/>
      <c r="W689" s="167"/>
      <c r="X689" s="167"/>
      <c r="Y689" s="167">
        <v>1</v>
      </c>
      <c r="Z689" s="167">
        <v>1</v>
      </c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>
        <v>2</v>
      </c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>
      <c r="A692" s="5">
        <v>679</v>
      </c>
      <c r="B692" s="10" t="s">
        <v>420</v>
      </c>
      <c r="C692" s="18" t="s">
        <v>1391</v>
      </c>
      <c r="D692" s="18"/>
      <c r="E692" s="163">
        <v>1</v>
      </c>
      <c r="F692" s="167">
        <v>1</v>
      </c>
      <c r="G692" s="167"/>
      <c r="H692" s="163"/>
      <c r="I692" s="163">
        <v>1</v>
      </c>
      <c r="J692" s="167"/>
      <c r="K692" s="167"/>
      <c r="L692" s="167"/>
      <c r="M692" s="167"/>
      <c r="N692" s="163"/>
      <c r="O692" s="167"/>
      <c r="P692" s="167"/>
      <c r="Q692" s="163">
        <v>1</v>
      </c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>
        <v>1</v>
      </c>
      <c r="AJ692" s="163"/>
      <c r="AK692" s="163"/>
      <c r="AL692" s="163"/>
      <c r="AM692" s="167"/>
      <c r="AN692" s="167">
        <v>1</v>
      </c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>
      <c r="A698" s="5">
        <v>685</v>
      </c>
      <c r="B698" s="10" t="s">
        <v>425</v>
      </c>
      <c r="C698" s="18" t="s">
        <v>2427</v>
      </c>
      <c r="D698" s="18"/>
      <c r="E698" s="163">
        <v>2</v>
      </c>
      <c r="F698" s="167">
        <v>2</v>
      </c>
      <c r="G698" s="167"/>
      <c r="H698" s="163"/>
      <c r="I698" s="163"/>
      <c r="J698" s="167"/>
      <c r="K698" s="167"/>
      <c r="L698" s="167"/>
      <c r="M698" s="167"/>
      <c r="N698" s="163"/>
      <c r="O698" s="167"/>
      <c r="P698" s="167">
        <v>1</v>
      </c>
      <c r="Q698" s="163"/>
      <c r="R698" s="167"/>
      <c r="S698" s="167">
        <v>1</v>
      </c>
      <c r="T698" s="167"/>
      <c r="U698" s="167"/>
      <c r="V698" s="163"/>
      <c r="W698" s="167"/>
      <c r="X698" s="167"/>
      <c r="Y698" s="167"/>
      <c r="Z698" s="167"/>
      <c r="AA698" s="167"/>
      <c r="AB698" s="167">
        <v>1</v>
      </c>
      <c r="AC698" s="167"/>
      <c r="AD698" s="167"/>
      <c r="AE698" s="167"/>
      <c r="AF698" s="167">
        <v>1</v>
      </c>
      <c r="AG698" s="167"/>
      <c r="AH698" s="167"/>
      <c r="AI698" s="167"/>
      <c r="AJ698" s="163"/>
      <c r="AK698" s="163"/>
      <c r="AL698" s="163"/>
      <c r="AM698" s="167">
        <v>1</v>
      </c>
      <c r="AN698" s="167"/>
      <c r="AO698" s="167"/>
      <c r="AP698" s="167">
        <v>1</v>
      </c>
      <c r="AQ698" s="167"/>
      <c r="AR698" s="163"/>
      <c r="AS698" s="163"/>
      <c r="AT698" s="167"/>
      <c r="AU698" s="163">
        <v>1</v>
      </c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>
      <c r="A699" s="5">
        <v>686</v>
      </c>
      <c r="B699" s="10" t="s">
        <v>426</v>
      </c>
      <c r="C699" s="18" t="s">
        <v>2427</v>
      </c>
      <c r="D699" s="18"/>
      <c r="E699" s="163">
        <v>1</v>
      </c>
      <c r="F699" s="167">
        <v>1</v>
      </c>
      <c r="G699" s="167"/>
      <c r="H699" s="163">
        <v>1</v>
      </c>
      <c r="I699" s="163"/>
      <c r="J699" s="167"/>
      <c r="K699" s="167"/>
      <c r="L699" s="167"/>
      <c r="M699" s="167"/>
      <c r="N699" s="163"/>
      <c r="O699" s="167"/>
      <c r="P699" s="167"/>
      <c r="Q699" s="163"/>
      <c r="R699" s="167">
        <v>1</v>
      </c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>
        <v>1</v>
      </c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>
        <v>1</v>
      </c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>
      <c r="A700" s="5">
        <v>687</v>
      </c>
      <c r="B700" s="10" t="s">
        <v>427</v>
      </c>
      <c r="C700" s="18" t="s">
        <v>2427</v>
      </c>
      <c r="D700" s="18"/>
      <c r="E700" s="163">
        <v>2</v>
      </c>
      <c r="F700" s="167">
        <v>2</v>
      </c>
      <c r="G700" s="167"/>
      <c r="H700" s="163">
        <v>1</v>
      </c>
      <c r="I700" s="163">
        <v>1</v>
      </c>
      <c r="J700" s="167"/>
      <c r="K700" s="167"/>
      <c r="L700" s="167"/>
      <c r="M700" s="167"/>
      <c r="N700" s="163"/>
      <c r="O700" s="167"/>
      <c r="P700" s="167"/>
      <c r="Q700" s="163">
        <v>1</v>
      </c>
      <c r="R700" s="167">
        <v>1</v>
      </c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>
        <v>2</v>
      </c>
      <c r="AJ700" s="163"/>
      <c r="AK700" s="163"/>
      <c r="AL700" s="163"/>
      <c r="AM700" s="167"/>
      <c r="AN700" s="167">
        <v>1</v>
      </c>
      <c r="AO700" s="167"/>
      <c r="AP700" s="167">
        <v>1</v>
      </c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7</v>
      </c>
      <c r="F701" s="167">
        <v>7</v>
      </c>
      <c r="G701" s="167"/>
      <c r="H701" s="163">
        <v>1</v>
      </c>
      <c r="I701" s="163">
        <v>1</v>
      </c>
      <c r="J701" s="167"/>
      <c r="K701" s="167"/>
      <c r="L701" s="167"/>
      <c r="M701" s="167"/>
      <c r="N701" s="163"/>
      <c r="O701" s="167">
        <v>1</v>
      </c>
      <c r="P701" s="167"/>
      <c r="Q701" s="163">
        <v>1</v>
      </c>
      <c r="R701" s="167">
        <v>2</v>
      </c>
      <c r="S701" s="167">
        <v>3</v>
      </c>
      <c r="T701" s="167"/>
      <c r="U701" s="167"/>
      <c r="V701" s="163"/>
      <c r="W701" s="167"/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/>
      <c r="AH701" s="167"/>
      <c r="AI701" s="167">
        <v>6</v>
      </c>
      <c r="AJ701" s="163"/>
      <c r="AK701" s="163"/>
      <c r="AL701" s="163"/>
      <c r="AM701" s="167">
        <v>1</v>
      </c>
      <c r="AN701" s="167"/>
      <c r="AO701" s="167">
        <v>2</v>
      </c>
      <c r="AP701" s="167">
        <v>3</v>
      </c>
      <c r="AQ701" s="167">
        <v>1</v>
      </c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1</v>
      </c>
      <c r="F706" s="163">
        <f>SUM(F707:F718)</f>
        <v>1</v>
      </c>
      <c r="G706" s="163">
        <f>SUM(G707:G718)</f>
        <v>0</v>
      </c>
      <c r="H706" s="163">
        <f>SUM(H707:H718)</f>
        <v>1</v>
      </c>
      <c r="I706" s="163">
        <f>SUM(I707:I718)</f>
        <v>1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1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1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1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1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>
      <c r="A708" s="5">
        <v>695</v>
      </c>
      <c r="B708" s="10" t="s">
        <v>432</v>
      </c>
      <c r="C708" s="18" t="s">
        <v>1396</v>
      </c>
      <c r="D708" s="18"/>
      <c r="E708" s="163">
        <v>1</v>
      </c>
      <c r="F708" s="167">
        <v>1</v>
      </c>
      <c r="G708" s="167"/>
      <c r="H708" s="163">
        <v>1</v>
      </c>
      <c r="I708" s="163">
        <v>1</v>
      </c>
      <c r="J708" s="167"/>
      <c r="K708" s="167"/>
      <c r="L708" s="167"/>
      <c r="M708" s="167"/>
      <c r="N708" s="163"/>
      <c r="O708" s="167"/>
      <c r="P708" s="167">
        <v>1</v>
      </c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>
        <v>1</v>
      </c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>
        <v>1</v>
      </c>
      <c r="AQ708" s="167"/>
      <c r="AR708" s="163"/>
      <c r="AS708" s="163"/>
      <c r="AT708" s="167"/>
      <c r="AU708" s="163">
        <v>1</v>
      </c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42</v>
      </c>
      <c r="F719" s="163">
        <f>SUM(F720:F773)</f>
        <v>42</v>
      </c>
      <c r="G719" s="163">
        <f>SUM(G720:G773)</f>
        <v>0</v>
      </c>
      <c r="H719" s="163">
        <f>SUM(H720:H773)</f>
        <v>5</v>
      </c>
      <c r="I719" s="163">
        <f>SUM(I720:I773)</f>
        <v>7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7</v>
      </c>
      <c r="R719" s="163">
        <f>SUM(R720:R773)</f>
        <v>23</v>
      </c>
      <c r="S719" s="163">
        <f>SUM(S720:S773)</f>
        <v>11</v>
      </c>
      <c r="T719" s="163">
        <f>SUM(T720:T773)</f>
        <v>1</v>
      </c>
      <c r="U719" s="163">
        <f>SUM(U720:U773)</f>
        <v>1</v>
      </c>
      <c r="V719" s="163">
        <f>SUM(V720:V773)</f>
        <v>13</v>
      </c>
      <c r="W719" s="163">
        <f>SUM(W720:W773)</f>
        <v>23</v>
      </c>
      <c r="X719" s="163">
        <f>SUM(X720:X773)</f>
        <v>1</v>
      </c>
      <c r="Y719" s="163">
        <f>SUM(Y720:Y773)</f>
        <v>0</v>
      </c>
      <c r="Z719" s="163">
        <f>SUM(Z720:Z773)</f>
        <v>1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1</v>
      </c>
      <c r="AG719" s="163">
        <f>SUM(AG720:AG773)</f>
        <v>0</v>
      </c>
      <c r="AH719" s="163">
        <f>SUM(AH720:AH773)</f>
        <v>0</v>
      </c>
      <c r="AI719" s="163">
        <f>SUM(AI720:AI773)</f>
        <v>2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28</v>
      </c>
      <c r="AN719" s="163">
        <f>SUM(AN720:AN773)</f>
        <v>1</v>
      </c>
      <c r="AO719" s="163">
        <f>SUM(AO720:AO773)</f>
        <v>7</v>
      </c>
      <c r="AP719" s="163">
        <f>SUM(AP720:AP773)</f>
        <v>6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2</v>
      </c>
      <c r="AV719" s="163">
        <f>SUM(AV720:AV773)</f>
        <v>1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>
      <c r="A721" s="5">
        <v>708</v>
      </c>
      <c r="B721" s="10" t="s">
        <v>444</v>
      </c>
      <c r="C721" s="18" t="s">
        <v>1403</v>
      </c>
      <c r="D721" s="18"/>
      <c r="E721" s="163">
        <v>3</v>
      </c>
      <c r="F721" s="167">
        <v>3</v>
      </c>
      <c r="G721" s="167"/>
      <c r="H721" s="163"/>
      <c r="I721" s="163">
        <v>1</v>
      </c>
      <c r="J721" s="167"/>
      <c r="K721" s="167"/>
      <c r="L721" s="167"/>
      <c r="M721" s="167"/>
      <c r="N721" s="163"/>
      <c r="O721" s="167"/>
      <c r="P721" s="167"/>
      <c r="Q721" s="163"/>
      <c r="R721" s="167"/>
      <c r="S721" s="167">
        <v>3</v>
      </c>
      <c r="T721" s="167"/>
      <c r="U721" s="167"/>
      <c r="V721" s="163">
        <v>3</v>
      </c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>
        <v>2</v>
      </c>
      <c r="AN721" s="167">
        <v>1</v>
      </c>
      <c r="AO721" s="167"/>
      <c r="AP721" s="167"/>
      <c r="AQ721" s="167"/>
      <c r="AR721" s="163"/>
      <c r="AS721" s="163"/>
      <c r="AT721" s="167"/>
      <c r="AU721" s="163">
        <v>1</v>
      </c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>
      <c r="A724" s="5">
        <v>711</v>
      </c>
      <c r="B724" s="10" t="s">
        <v>59</v>
      </c>
      <c r="C724" s="18" t="s">
        <v>80</v>
      </c>
      <c r="D724" s="18"/>
      <c r="E724" s="163">
        <v>1</v>
      </c>
      <c r="F724" s="167">
        <v>1</v>
      </c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>
        <v>1</v>
      </c>
      <c r="R724" s="167"/>
      <c r="S724" s="167"/>
      <c r="T724" s="167"/>
      <c r="U724" s="167"/>
      <c r="V724" s="163"/>
      <c r="W724" s="167">
        <v>1</v>
      </c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>
        <v>1</v>
      </c>
      <c r="AP724" s="167"/>
      <c r="AQ724" s="167"/>
      <c r="AR724" s="163"/>
      <c r="AS724" s="163"/>
      <c r="AT724" s="167"/>
      <c r="AU724" s="163">
        <v>1</v>
      </c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5</v>
      </c>
      <c r="F733" s="167">
        <v>5</v>
      </c>
      <c r="G733" s="167"/>
      <c r="H733" s="163">
        <v>1</v>
      </c>
      <c r="I733" s="163">
        <v>2</v>
      </c>
      <c r="J733" s="167"/>
      <c r="K733" s="167"/>
      <c r="L733" s="167"/>
      <c r="M733" s="167"/>
      <c r="N733" s="163"/>
      <c r="O733" s="167"/>
      <c r="P733" s="167"/>
      <c r="Q733" s="163">
        <v>1</v>
      </c>
      <c r="R733" s="167"/>
      <c r="S733" s="167">
        <v>3</v>
      </c>
      <c r="T733" s="167">
        <v>1</v>
      </c>
      <c r="U733" s="167"/>
      <c r="V733" s="163">
        <v>1</v>
      </c>
      <c r="W733" s="167">
        <v>4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2</v>
      </c>
      <c r="AN733" s="167"/>
      <c r="AO733" s="167">
        <v>2</v>
      </c>
      <c r="AP733" s="167">
        <v>1</v>
      </c>
      <c r="AQ733" s="167"/>
      <c r="AR733" s="163"/>
      <c r="AS733" s="163"/>
      <c r="AT733" s="167"/>
      <c r="AU733" s="163"/>
      <c r="AV733" s="167">
        <v>1</v>
      </c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>
      <c r="A734" s="5">
        <v>721</v>
      </c>
      <c r="B734" s="10" t="s">
        <v>450</v>
      </c>
      <c r="C734" s="18" t="s">
        <v>1404</v>
      </c>
      <c r="D734" s="18"/>
      <c r="E734" s="163">
        <v>1</v>
      </c>
      <c r="F734" s="167">
        <v>1</v>
      </c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>
        <v>1</v>
      </c>
      <c r="T734" s="167"/>
      <c r="U734" s="167"/>
      <c r="V734" s="163"/>
      <c r="W734" s="167">
        <v>1</v>
      </c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>
        <v>1</v>
      </c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>
      <c r="A736" s="5">
        <v>723</v>
      </c>
      <c r="B736" s="10" t="s">
        <v>451</v>
      </c>
      <c r="C736" s="18" t="s">
        <v>1405</v>
      </c>
      <c r="D736" s="18"/>
      <c r="E736" s="163">
        <v>3</v>
      </c>
      <c r="F736" s="167">
        <v>3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>
        <v>2</v>
      </c>
      <c r="S736" s="167">
        <v>1</v>
      </c>
      <c r="T736" s="167"/>
      <c r="U736" s="167"/>
      <c r="V736" s="163"/>
      <c r="W736" s="167">
        <v>3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>
        <v>1</v>
      </c>
      <c r="AN736" s="167"/>
      <c r="AO736" s="167"/>
      <c r="AP736" s="167">
        <v>2</v>
      </c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>
      <c r="A737" s="5">
        <v>724</v>
      </c>
      <c r="B737" s="10" t="s">
        <v>452</v>
      </c>
      <c r="C737" s="18" t="s">
        <v>1405</v>
      </c>
      <c r="D737" s="18"/>
      <c r="E737" s="163">
        <v>4</v>
      </c>
      <c r="F737" s="167">
        <v>4</v>
      </c>
      <c r="G737" s="167"/>
      <c r="H737" s="163"/>
      <c r="I737" s="163">
        <v>2</v>
      </c>
      <c r="J737" s="167"/>
      <c r="K737" s="167"/>
      <c r="L737" s="167"/>
      <c r="M737" s="167"/>
      <c r="N737" s="163"/>
      <c r="O737" s="167"/>
      <c r="P737" s="167"/>
      <c r="Q737" s="163"/>
      <c r="R737" s="167">
        <v>3</v>
      </c>
      <c r="S737" s="167">
        <v>1</v>
      </c>
      <c r="T737" s="167"/>
      <c r="U737" s="167"/>
      <c r="V737" s="163"/>
      <c r="W737" s="167">
        <v>4</v>
      </c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>
        <v>2</v>
      </c>
      <c r="AN737" s="167"/>
      <c r="AO737" s="167">
        <v>1</v>
      </c>
      <c r="AP737" s="167">
        <v>1</v>
      </c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9</v>
      </c>
      <c r="F738" s="167">
        <v>9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>
        <v>4</v>
      </c>
      <c r="R738" s="167">
        <v>4</v>
      </c>
      <c r="S738" s="167">
        <v>1</v>
      </c>
      <c r="T738" s="167"/>
      <c r="U738" s="167"/>
      <c r="V738" s="163">
        <v>2</v>
      </c>
      <c r="W738" s="167">
        <v>7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7</v>
      </c>
      <c r="AN738" s="167"/>
      <c r="AO738" s="167">
        <v>1</v>
      </c>
      <c r="AP738" s="167">
        <v>1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>
      <c r="A739" s="5">
        <v>726</v>
      </c>
      <c r="B739" s="10" t="s">
        <v>454</v>
      </c>
      <c r="C739" s="18" t="s">
        <v>1577</v>
      </c>
      <c r="D739" s="18"/>
      <c r="E739" s="163">
        <v>1</v>
      </c>
      <c r="F739" s="167">
        <v>1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>
        <v>1</v>
      </c>
      <c r="S739" s="167"/>
      <c r="T739" s="167"/>
      <c r="U739" s="167"/>
      <c r="V739" s="163"/>
      <c r="W739" s="167">
        <v>1</v>
      </c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>
        <v>1</v>
      </c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>
        <v>1</v>
      </c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>
      <c r="A750" s="5">
        <v>737</v>
      </c>
      <c r="B750" s="10" t="s">
        <v>47</v>
      </c>
      <c r="C750" s="18" t="s">
        <v>1616</v>
      </c>
      <c r="D750" s="18"/>
      <c r="E750" s="163">
        <v>1</v>
      </c>
      <c r="F750" s="167">
        <v>1</v>
      </c>
      <c r="G750" s="167"/>
      <c r="H750" s="163">
        <v>1</v>
      </c>
      <c r="I750" s="163"/>
      <c r="J750" s="167"/>
      <c r="K750" s="167"/>
      <c r="L750" s="167"/>
      <c r="M750" s="167"/>
      <c r="N750" s="163"/>
      <c r="O750" s="167"/>
      <c r="P750" s="167"/>
      <c r="Q750" s="163"/>
      <c r="R750" s="167">
        <v>1</v>
      </c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>
        <v>1</v>
      </c>
      <c r="AJ750" s="163"/>
      <c r="AK750" s="163"/>
      <c r="AL750" s="163"/>
      <c r="AM750" s="167"/>
      <c r="AN750" s="167"/>
      <c r="AO750" s="167"/>
      <c r="AP750" s="167">
        <v>1</v>
      </c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>
      <c r="A759" s="5">
        <v>746</v>
      </c>
      <c r="B759" s="10" t="s">
        <v>459</v>
      </c>
      <c r="C759" s="18" t="s">
        <v>2428</v>
      </c>
      <c r="D759" s="18"/>
      <c r="E759" s="163">
        <v>1</v>
      </c>
      <c r="F759" s="167">
        <v>1</v>
      </c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>
        <v>1</v>
      </c>
      <c r="S759" s="167"/>
      <c r="T759" s="167"/>
      <c r="U759" s="167"/>
      <c r="V759" s="163"/>
      <c r="W759" s="167"/>
      <c r="X759" s="167"/>
      <c r="Y759" s="167"/>
      <c r="Z759" s="167">
        <v>1</v>
      </c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>
        <v>1</v>
      </c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>
      <c r="A766" s="5">
        <v>753</v>
      </c>
      <c r="B766" s="10" t="s">
        <v>55</v>
      </c>
      <c r="C766" s="18" t="s">
        <v>1408</v>
      </c>
      <c r="D766" s="18"/>
      <c r="E766" s="163">
        <v>2</v>
      </c>
      <c r="F766" s="167">
        <v>2</v>
      </c>
      <c r="G766" s="167"/>
      <c r="H766" s="163">
        <v>1</v>
      </c>
      <c r="I766" s="163"/>
      <c r="J766" s="167"/>
      <c r="K766" s="167"/>
      <c r="L766" s="167"/>
      <c r="M766" s="167"/>
      <c r="N766" s="163"/>
      <c r="O766" s="167"/>
      <c r="P766" s="167"/>
      <c r="Q766" s="163"/>
      <c r="R766" s="167">
        <v>2</v>
      </c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>
        <v>1</v>
      </c>
      <c r="AG766" s="167"/>
      <c r="AH766" s="167"/>
      <c r="AI766" s="167">
        <v>1</v>
      </c>
      <c r="AJ766" s="163"/>
      <c r="AK766" s="163"/>
      <c r="AL766" s="163"/>
      <c r="AM766" s="167">
        <v>2</v>
      </c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10</v>
      </c>
      <c r="F767" s="167">
        <v>10</v>
      </c>
      <c r="G767" s="167"/>
      <c r="H767" s="163">
        <v>2</v>
      </c>
      <c r="I767" s="163">
        <v>2</v>
      </c>
      <c r="J767" s="167"/>
      <c r="K767" s="167"/>
      <c r="L767" s="167"/>
      <c r="M767" s="167"/>
      <c r="N767" s="163"/>
      <c r="O767" s="167"/>
      <c r="P767" s="167"/>
      <c r="Q767" s="163">
        <v>1</v>
      </c>
      <c r="R767" s="167">
        <v>9</v>
      </c>
      <c r="S767" s="167"/>
      <c r="T767" s="167"/>
      <c r="U767" s="167">
        <v>1</v>
      </c>
      <c r="V767" s="163">
        <v>6</v>
      </c>
      <c r="W767" s="167">
        <v>2</v>
      </c>
      <c r="X767" s="167">
        <v>1</v>
      </c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10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56</v>
      </c>
      <c r="F774" s="163">
        <f>SUM(F775:F835)</f>
        <v>56</v>
      </c>
      <c r="G774" s="163">
        <f>SUM(G775:G835)</f>
        <v>0</v>
      </c>
      <c r="H774" s="163">
        <f>SUM(H775:H835)</f>
        <v>6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13</v>
      </c>
      <c r="Q774" s="163">
        <f>SUM(Q775:Q835)</f>
        <v>19</v>
      </c>
      <c r="R774" s="163">
        <f>SUM(R775:R835)</f>
        <v>17</v>
      </c>
      <c r="S774" s="163">
        <f>SUM(S775:S835)</f>
        <v>7</v>
      </c>
      <c r="T774" s="163">
        <f>SUM(T775:T835)</f>
        <v>0</v>
      </c>
      <c r="U774" s="163">
        <f>SUM(U775:U835)</f>
        <v>2</v>
      </c>
      <c r="V774" s="163">
        <f>SUM(V775:V835)</f>
        <v>0</v>
      </c>
      <c r="W774" s="163">
        <f>SUM(W775:W835)</f>
        <v>1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3</v>
      </c>
      <c r="AG774" s="163">
        <f>SUM(AG775:AG835)</f>
        <v>1</v>
      </c>
      <c r="AH774" s="163">
        <f>SUM(AH775:AH835)</f>
        <v>0</v>
      </c>
      <c r="AI774" s="163">
        <f>SUM(AI775:AI835)</f>
        <v>46</v>
      </c>
      <c r="AJ774" s="163">
        <f>SUM(AJ775:AJ835)</f>
        <v>42</v>
      </c>
      <c r="AK774" s="163">
        <f>SUM(AK775:AK835)</f>
        <v>0</v>
      </c>
      <c r="AL774" s="163">
        <f>SUM(AL775:AL835)</f>
        <v>1</v>
      </c>
      <c r="AM774" s="163">
        <f>SUM(AM775:AM835)</f>
        <v>1</v>
      </c>
      <c r="AN774" s="163">
        <f>SUM(AN775:AN835)</f>
        <v>1</v>
      </c>
      <c r="AO774" s="163">
        <f>SUM(AO775:AO835)</f>
        <v>13</v>
      </c>
      <c r="AP774" s="163">
        <f>SUM(AP775:AP835)</f>
        <v>27</v>
      </c>
      <c r="AQ774" s="163">
        <f>SUM(AQ775:AQ835)</f>
        <v>13</v>
      </c>
      <c r="AR774" s="163">
        <f>SUM(AR775:AR835)</f>
        <v>0</v>
      </c>
      <c r="AS774" s="163">
        <f>SUM(AS775:AS835)</f>
        <v>1</v>
      </c>
      <c r="AT774" s="163">
        <f>SUM(AT775:AT835)</f>
        <v>0</v>
      </c>
      <c r="AU774" s="163">
        <f>SUM(AU775:AU835)</f>
        <v>0</v>
      </c>
      <c r="AV774" s="163">
        <f>SUM(AV775:AV835)</f>
        <v>2</v>
      </c>
      <c r="AW774" s="163">
        <f>SUM(AW775:AW835)</f>
        <v>50</v>
      </c>
      <c r="AX774" s="163">
        <f>SUM(AX775:AX835)</f>
        <v>41</v>
      </c>
      <c r="AY774" s="163">
        <f>SUM(AY775:AY835)</f>
        <v>8</v>
      </c>
      <c r="AZ774" s="163">
        <f>SUM(AZ775:AZ835)</f>
        <v>1</v>
      </c>
      <c r="BA774" s="163">
        <f>SUM(BA775:BA835)</f>
        <v>7</v>
      </c>
      <c r="BB774" s="163">
        <f>SUM(BB775:BB835)</f>
        <v>1</v>
      </c>
      <c r="BC774" s="163">
        <f>SUM(BC775:BC835)</f>
        <v>37</v>
      </c>
      <c r="BD774" s="163">
        <f>SUM(BD775:BD835)</f>
        <v>1</v>
      </c>
      <c r="BE774" s="163">
        <f>SUM(BE775:BE835)</f>
        <v>2</v>
      </c>
      <c r="BF774" s="163">
        <f>SUM(BF775:BF835)</f>
        <v>1</v>
      </c>
      <c r="BG774" s="163">
        <f>SUM(BG775:BG835)</f>
        <v>1</v>
      </c>
      <c r="BH774" s="163">
        <f>SUM(BH775:BH835)</f>
        <v>5</v>
      </c>
      <c r="BI774" s="163">
        <f>SUM(BI775:BI835)</f>
        <v>4</v>
      </c>
      <c r="BJ774" s="163">
        <f>SUM(BJ775:BJ835)</f>
        <v>4</v>
      </c>
      <c r="BK774" s="163">
        <f>SUM(BK775:BK835)</f>
        <v>0</v>
      </c>
      <c r="BL774" s="163">
        <f>SUM(BL775:BL835)</f>
        <v>0</v>
      </c>
      <c r="BM774" s="163">
        <f>SUM(BM775:BM835)</f>
        <v>31</v>
      </c>
      <c r="BN774" s="163">
        <f>SUM(BN775:BN835)</f>
        <v>2</v>
      </c>
      <c r="BO774" s="163">
        <f>SUM(BO775:BO835)</f>
        <v>0</v>
      </c>
      <c r="BP774" s="163">
        <f>SUM(BP775:BP835)</f>
        <v>0</v>
      </c>
      <c r="BQ774" s="163">
        <f>SUM(BQ775:BQ835)</f>
        <v>10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1</v>
      </c>
      <c r="F800" s="167">
        <v>1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>
        <v>1</v>
      </c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>
        <v>1</v>
      </c>
      <c r="AM800" s="167"/>
      <c r="AN800" s="167"/>
      <c r="AO800" s="167"/>
      <c r="AP800" s="167"/>
      <c r="AQ800" s="167">
        <v>1</v>
      </c>
      <c r="AR800" s="163"/>
      <c r="AS800" s="163"/>
      <c r="AT800" s="167"/>
      <c r="AU800" s="163"/>
      <c r="AV800" s="167"/>
      <c r="AW800" s="167">
        <v>1</v>
      </c>
      <c r="AX800" s="167">
        <v>1</v>
      </c>
      <c r="AY800" s="167"/>
      <c r="AZ800" s="167"/>
      <c r="BA800" s="163"/>
      <c r="BB800" s="163"/>
      <c r="BC800" s="163">
        <v>1</v>
      </c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>
        <v>1</v>
      </c>
      <c r="BN800" s="167">
        <v>1</v>
      </c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495</v>
      </c>
      <c r="C805" s="18" t="s">
        <v>615</v>
      </c>
      <c r="D805" s="18"/>
      <c r="E805" s="163">
        <v>1</v>
      </c>
      <c r="F805" s="167">
        <v>1</v>
      </c>
      <c r="G805" s="167"/>
      <c r="H805" s="163">
        <v>1</v>
      </c>
      <c r="I805" s="163"/>
      <c r="J805" s="167"/>
      <c r="K805" s="167"/>
      <c r="L805" s="167"/>
      <c r="M805" s="167"/>
      <c r="N805" s="163"/>
      <c r="O805" s="167"/>
      <c r="P805" s="167">
        <v>1</v>
      </c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/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>
      <c r="A814" s="5">
        <v>801</v>
      </c>
      <c r="B814" s="10" t="s">
        <v>503</v>
      </c>
      <c r="C814" s="18" t="s">
        <v>619</v>
      </c>
      <c r="D814" s="18"/>
      <c r="E814" s="163">
        <v>4</v>
      </c>
      <c r="F814" s="167">
        <v>4</v>
      </c>
      <c r="G814" s="167"/>
      <c r="H814" s="163">
        <v>1</v>
      </c>
      <c r="I814" s="163"/>
      <c r="J814" s="167"/>
      <c r="K814" s="167"/>
      <c r="L814" s="167"/>
      <c r="M814" s="167"/>
      <c r="N814" s="163"/>
      <c r="O814" s="167"/>
      <c r="P814" s="167"/>
      <c r="Q814" s="163">
        <v>1</v>
      </c>
      <c r="R814" s="167">
        <v>2</v>
      </c>
      <c r="S814" s="167">
        <v>1</v>
      </c>
      <c r="T814" s="167"/>
      <c r="U814" s="167"/>
      <c r="V814" s="163"/>
      <c r="W814" s="167">
        <v>1</v>
      </c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>
        <v>1</v>
      </c>
      <c r="AH814" s="167"/>
      <c r="AI814" s="167">
        <v>2</v>
      </c>
      <c r="AJ814" s="163">
        <v>2</v>
      </c>
      <c r="AK814" s="163"/>
      <c r="AL814" s="163"/>
      <c r="AM814" s="167">
        <v>1</v>
      </c>
      <c r="AN814" s="167"/>
      <c r="AO814" s="167">
        <v>3</v>
      </c>
      <c r="AP814" s="167"/>
      <c r="AQ814" s="167"/>
      <c r="AR814" s="163"/>
      <c r="AS814" s="163"/>
      <c r="AT814" s="167"/>
      <c r="AU814" s="163"/>
      <c r="AV814" s="167"/>
      <c r="AW814" s="167">
        <v>3</v>
      </c>
      <c r="AX814" s="167">
        <v>3</v>
      </c>
      <c r="AY814" s="167"/>
      <c r="AZ814" s="167"/>
      <c r="BA814" s="163">
        <v>1</v>
      </c>
      <c r="BB814" s="163"/>
      <c r="BC814" s="163">
        <v>1</v>
      </c>
      <c r="BD814" s="163">
        <v>1</v>
      </c>
      <c r="BE814" s="167"/>
      <c r="BF814" s="167"/>
      <c r="BG814" s="167"/>
      <c r="BH814" s="167"/>
      <c r="BI814" s="167">
        <v>1</v>
      </c>
      <c r="BJ814" s="167">
        <v>1</v>
      </c>
      <c r="BK814" s="167"/>
      <c r="BL814" s="167"/>
      <c r="BM814" s="167">
        <v>2</v>
      </c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36</v>
      </c>
      <c r="F815" s="167">
        <v>36</v>
      </c>
      <c r="G815" s="167"/>
      <c r="H815" s="163">
        <v>3</v>
      </c>
      <c r="I815" s="163"/>
      <c r="J815" s="167"/>
      <c r="K815" s="167"/>
      <c r="L815" s="167"/>
      <c r="M815" s="167"/>
      <c r="N815" s="163"/>
      <c r="O815" s="167"/>
      <c r="P815" s="167">
        <v>10</v>
      </c>
      <c r="Q815" s="163">
        <v>12</v>
      </c>
      <c r="R815" s="167">
        <v>8</v>
      </c>
      <c r="S815" s="167">
        <v>6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>
        <v>2</v>
      </c>
      <c r="AG815" s="167"/>
      <c r="AH815" s="167"/>
      <c r="AI815" s="167">
        <v>33</v>
      </c>
      <c r="AJ815" s="163">
        <v>31</v>
      </c>
      <c r="AK815" s="163"/>
      <c r="AL815" s="163"/>
      <c r="AM815" s="167"/>
      <c r="AN815" s="167">
        <v>1</v>
      </c>
      <c r="AO815" s="167">
        <v>6</v>
      </c>
      <c r="AP815" s="167">
        <v>19</v>
      </c>
      <c r="AQ815" s="167">
        <v>9</v>
      </c>
      <c r="AR815" s="163"/>
      <c r="AS815" s="163">
        <v>1</v>
      </c>
      <c r="AT815" s="167"/>
      <c r="AU815" s="163"/>
      <c r="AV815" s="167"/>
      <c r="AW815" s="167">
        <v>34</v>
      </c>
      <c r="AX815" s="167">
        <v>30</v>
      </c>
      <c r="AY815" s="167">
        <v>4</v>
      </c>
      <c r="AZ815" s="167"/>
      <c r="BA815" s="163">
        <v>5</v>
      </c>
      <c r="BB815" s="163"/>
      <c r="BC815" s="163">
        <v>28</v>
      </c>
      <c r="BD815" s="163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7">
        <v>26</v>
      </c>
      <c r="BN815" s="167"/>
      <c r="BO815" s="167"/>
      <c r="BP815" s="163"/>
      <c r="BQ815" s="163">
        <v>8</v>
      </c>
    </row>
    <row r="816" spans="1:69" ht="12.75">
      <c r="A816" s="5">
        <v>803</v>
      </c>
      <c r="B816" s="10" t="s">
        <v>1587</v>
      </c>
      <c r="C816" s="18" t="s">
        <v>1586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>
        <v>1</v>
      </c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>
        <v>1</v>
      </c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>
        <v>1</v>
      </c>
      <c r="AR816" s="163"/>
      <c r="AS816" s="163"/>
      <c r="AT816" s="167"/>
      <c r="AU816" s="163"/>
      <c r="AV816" s="167">
        <v>1</v>
      </c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13</v>
      </c>
      <c r="F825" s="167">
        <v>13</v>
      </c>
      <c r="G825" s="167"/>
      <c r="H825" s="163">
        <v>1</v>
      </c>
      <c r="I825" s="163"/>
      <c r="J825" s="167"/>
      <c r="K825" s="167"/>
      <c r="L825" s="167"/>
      <c r="M825" s="167"/>
      <c r="N825" s="163"/>
      <c r="O825" s="167"/>
      <c r="P825" s="167">
        <v>2</v>
      </c>
      <c r="Q825" s="163">
        <v>5</v>
      </c>
      <c r="R825" s="167">
        <v>6</v>
      </c>
      <c r="S825" s="167"/>
      <c r="T825" s="167"/>
      <c r="U825" s="167">
        <v>2</v>
      </c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>
        <v>1</v>
      </c>
      <c r="AG825" s="167"/>
      <c r="AH825" s="167"/>
      <c r="AI825" s="167">
        <v>10</v>
      </c>
      <c r="AJ825" s="163">
        <v>9</v>
      </c>
      <c r="AK825" s="163"/>
      <c r="AL825" s="163"/>
      <c r="AM825" s="167"/>
      <c r="AN825" s="167"/>
      <c r="AO825" s="167">
        <v>4</v>
      </c>
      <c r="AP825" s="167">
        <v>7</v>
      </c>
      <c r="AQ825" s="167">
        <v>2</v>
      </c>
      <c r="AR825" s="163"/>
      <c r="AS825" s="163"/>
      <c r="AT825" s="167"/>
      <c r="AU825" s="163"/>
      <c r="AV825" s="167">
        <v>1</v>
      </c>
      <c r="AW825" s="167">
        <v>12</v>
      </c>
      <c r="AX825" s="167">
        <v>7</v>
      </c>
      <c r="AY825" s="167">
        <v>4</v>
      </c>
      <c r="AZ825" s="167">
        <v>1</v>
      </c>
      <c r="BA825" s="163">
        <v>1</v>
      </c>
      <c r="BB825" s="163">
        <v>1</v>
      </c>
      <c r="BC825" s="163">
        <v>7</v>
      </c>
      <c r="BD825" s="163"/>
      <c r="BE825" s="167">
        <v>1</v>
      </c>
      <c r="BF825" s="167">
        <v>1</v>
      </c>
      <c r="BG825" s="167">
        <v>1</v>
      </c>
      <c r="BH825" s="167">
        <v>5</v>
      </c>
      <c r="BI825" s="167">
        <v>3</v>
      </c>
      <c r="BJ825" s="167">
        <v>3</v>
      </c>
      <c r="BK825" s="167"/>
      <c r="BL825" s="167"/>
      <c r="BM825" s="167">
        <v>2</v>
      </c>
      <c r="BN825" s="167">
        <v>1</v>
      </c>
      <c r="BO825" s="167"/>
      <c r="BP825" s="163"/>
      <c r="BQ825" s="163">
        <v>2</v>
      </c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7</v>
      </c>
      <c r="F836" s="163">
        <f>SUM(F837:F940)</f>
        <v>7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4</v>
      </c>
      <c r="Q836" s="163">
        <f>SUM(Q837:Q940)</f>
        <v>1</v>
      </c>
      <c r="R836" s="163">
        <f>SUM(R837:R940)</f>
        <v>2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6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1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3</v>
      </c>
      <c r="AN836" s="163">
        <f>SUM(AN837:AN940)</f>
        <v>0</v>
      </c>
      <c r="AO836" s="163">
        <f>SUM(AO837:AO940)</f>
        <v>1</v>
      </c>
      <c r="AP836" s="163">
        <f>SUM(AP837:AP940)</f>
        <v>3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1</v>
      </c>
      <c r="AX836" s="163">
        <f>SUM(AX837:AX940)</f>
        <v>1</v>
      </c>
      <c r="AY836" s="163">
        <f>SUM(AY837:AY940)</f>
        <v>0</v>
      </c>
      <c r="AZ836" s="163">
        <f>SUM(AZ837:AZ940)</f>
        <v>0</v>
      </c>
      <c r="BA836" s="163">
        <f>SUM(BA837:BA940)</f>
        <v>1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1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>
      <c r="A839" s="5">
        <v>826</v>
      </c>
      <c r="B839" s="10" t="s">
        <v>522</v>
      </c>
      <c r="C839" s="18" t="s">
        <v>630</v>
      </c>
      <c r="D839" s="18"/>
      <c r="E839" s="163">
        <v>1</v>
      </c>
      <c r="F839" s="167">
        <v>1</v>
      </c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>
        <v>1</v>
      </c>
      <c r="R839" s="167"/>
      <c r="S839" s="167"/>
      <c r="T839" s="167"/>
      <c r="U839" s="167"/>
      <c r="V839" s="163"/>
      <c r="W839" s="167"/>
      <c r="X839" s="167">
        <v>1</v>
      </c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>
        <v>1</v>
      </c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>
      <c r="A854" s="5">
        <v>841</v>
      </c>
      <c r="B854" s="10" t="s">
        <v>533</v>
      </c>
      <c r="C854" s="18" t="s">
        <v>634</v>
      </c>
      <c r="D854" s="18"/>
      <c r="E854" s="163">
        <v>1</v>
      </c>
      <c r="F854" s="167">
        <v>1</v>
      </c>
      <c r="G854" s="167"/>
      <c r="H854" s="163"/>
      <c r="I854" s="163"/>
      <c r="J854" s="167"/>
      <c r="K854" s="167"/>
      <c r="L854" s="167"/>
      <c r="M854" s="167"/>
      <c r="N854" s="163"/>
      <c r="O854" s="167"/>
      <c r="P854" s="167">
        <v>1</v>
      </c>
      <c r="Q854" s="163"/>
      <c r="R854" s="167"/>
      <c r="S854" s="167"/>
      <c r="T854" s="167"/>
      <c r="U854" s="167"/>
      <c r="V854" s="163"/>
      <c r="W854" s="167"/>
      <c r="X854" s="167">
        <v>1</v>
      </c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>
        <v>1</v>
      </c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>
      <c r="A855" s="5">
        <v>842</v>
      </c>
      <c r="B855" s="10" t="s">
        <v>534</v>
      </c>
      <c r="C855" s="18" t="s">
        <v>634</v>
      </c>
      <c r="D855" s="18"/>
      <c r="E855" s="163">
        <v>1</v>
      </c>
      <c r="F855" s="167">
        <v>1</v>
      </c>
      <c r="G855" s="167"/>
      <c r="H855" s="163"/>
      <c r="I855" s="163"/>
      <c r="J855" s="167"/>
      <c r="K855" s="167"/>
      <c r="L855" s="167"/>
      <c r="M855" s="167"/>
      <c r="N855" s="163"/>
      <c r="O855" s="167"/>
      <c r="P855" s="167">
        <v>1</v>
      </c>
      <c r="Q855" s="163"/>
      <c r="R855" s="167"/>
      <c r="S855" s="167"/>
      <c r="T855" s="167"/>
      <c r="U855" s="167"/>
      <c r="V855" s="163"/>
      <c r="W855" s="167"/>
      <c r="X855" s="167">
        <v>1</v>
      </c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>
        <v>1</v>
      </c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</v>
      </c>
      <c r="F859" s="167">
        <v>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/>
      <c r="R859" s="167"/>
      <c r="S859" s="167"/>
      <c r="T859" s="167"/>
      <c r="U859" s="167"/>
      <c r="V859" s="163"/>
      <c r="W859" s="167"/>
      <c r="X859" s="167">
        <v>1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>
        <v>1</v>
      </c>
      <c r="AQ859" s="167"/>
      <c r="AR859" s="163"/>
      <c r="AS859" s="163"/>
      <c r="AT859" s="167"/>
      <c r="AU859" s="163"/>
      <c r="AV859" s="167"/>
      <c r="AW859" s="167">
        <v>1</v>
      </c>
      <c r="AX859" s="167">
        <v>1</v>
      </c>
      <c r="AY859" s="167"/>
      <c r="AZ859" s="167"/>
      <c r="BA859" s="163">
        <v>1</v>
      </c>
      <c r="BB859" s="163"/>
      <c r="BC859" s="163"/>
      <c r="BD859" s="163"/>
      <c r="BE859" s="167"/>
      <c r="BF859" s="167"/>
      <c r="BG859" s="167"/>
      <c r="BH859" s="167">
        <v>1</v>
      </c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>
      <c r="A866" s="5">
        <v>853</v>
      </c>
      <c r="B866" s="10" t="s">
        <v>543</v>
      </c>
      <c r="C866" s="18" t="s">
        <v>637</v>
      </c>
      <c r="D866" s="18"/>
      <c r="E866" s="163">
        <v>1</v>
      </c>
      <c r="F866" s="167">
        <v>1</v>
      </c>
      <c r="G866" s="167"/>
      <c r="H866" s="163"/>
      <c r="I866" s="163"/>
      <c r="J866" s="167"/>
      <c r="K866" s="167"/>
      <c r="L866" s="167"/>
      <c r="M866" s="167"/>
      <c r="N866" s="163"/>
      <c r="O866" s="167"/>
      <c r="P866" s="167">
        <v>1</v>
      </c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>
        <v>1</v>
      </c>
      <c r="AJ866" s="163"/>
      <c r="AK866" s="163"/>
      <c r="AL866" s="163"/>
      <c r="AM866" s="167"/>
      <c r="AN866" s="167"/>
      <c r="AO866" s="167"/>
      <c r="AP866" s="167">
        <v>1</v>
      </c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>
      <c r="A912" s="5">
        <v>899</v>
      </c>
      <c r="B912" s="10" t="s">
        <v>580</v>
      </c>
      <c r="C912" s="18" t="s">
        <v>651</v>
      </c>
      <c r="D912" s="18"/>
      <c r="E912" s="163">
        <v>1</v>
      </c>
      <c r="F912" s="167">
        <v>1</v>
      </c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>
        <v>1</v>
      </c>
      <c r="S912" s="167"/>
      <c r="T912" s="167"/>
      <c r="U912" s="167"/>
      <c r="V912" s="163"/>
      <c r="W912" s="167"/>
      <c r="X912" s="167">
        <v>1</v>
      </c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>
        <v>1</v>
      </c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>
      <c r="A914" s="5">
        <v>901</v>
      </c>
      <c r="B914" s="10" t="s">
        <v>582</v>
      </c>
      <c r="C914" s="18" t="s">
        <v>651</v>
      </c>
      <c r="D914" s="18"/>
      <c r="E914" s="163">
        <v>1</v>
      </c>
      <c r="F914" s="167">
        <v>1</v>
      </c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>
        <v>1</v>
      </c>
      <c r="S914" s="167"/>
      <c r="T914" s="167"/>
      <c r="U914" s="167"/>
      <c r="V914" s="163"/>
      <c r="W914" s="167"/>
      <c r="X914" s="167">
        <v>1</v>
      </c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>
        <v>1</v>
      </c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1493</v>
      </c>
      <c r="F1580" s="168">
        <f>SUM(F14,F31,F96,F114,F128,F202,F248,F366,F407,F465,F476,F516,F558,F623,F644,F706,F719,F774,F836,F941,F967:F1579)</f>
        <v>1483</v>
      </c>
      <c r="G1580" s="168">
        <f>SUM(G14,G31,G96,G114,G128,G202,G248,G366,G407,G465,G476,G516,G558,G623,G644,G706,G719,G774,G836,G941,G967:G1579)</f>
        <v>5</v>
      </c>
      <c r="H1580" s="168">
        <f>SUM(H14,H31,H96,H114,H128,H202,H248,H366,H407,H465,H476,H516,H558,H623,H644,H706,H719,H774,H836,H941,H967:H1579)</f>
        <v>191</v>
      </c>
      <c r="I1580" s="168">
        <f>SUM(I14,I31,I96,I114,I128,I202,I248,I366,I407,I465,I476,I516,I558,I623,I644,I706,I719,I774,I836,I941,I967:I1579)</f>
        <v>230</v>
      </c>
      <c r="J1580" s="168">
        <f>SUM(J14,J31,J96,J114,J128,J202,J248,J366,J407,J465,J476,J516,J558,J623,J644,J706,J719,J774,J836,J941,J967:J1579)</f>
        <v>3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201</v>
      </c>
      <c r="M1580" s="168">
        <f>SUM(M14,M31,M96,M114,M128,M202,M248,M366,M407,M465,M476,M516,M558,M623,M644,M706,M719,M774,M836,M941,M967:M1579)</f>
        <v>2</v>
      </c>
      <c r="N1580" s="168">
        <f>SUM(N14,N31,N96,N114,N128,N202,N248,N366,N407,N465,N476,N516,N558,N623,N644,N706,N719,N774,N836,N941,N967:N1579)</f>
        <v>24</v>
      </c>
      <c r="O1580" s="168">
        <f>SUM(O14,O31,O96,O114,O128,O202,O248,O366,O407,O465,O476,O516,O558,O623,O644,O706,O719,O774,O836,O941,O967:O1579)</f>
        <v>60</v>
      </c>
      <c r="P1580" s="168">
        <f>SUM(P14,P31,P96,P114,P128,P202,P248,P366,P407,P465,P476,P516,P558,P623,P644,P706,P719,P774,P836,P941,P967:P1579)</f>
        <v>320</v>
      </c>
      <c r="Q1580" s="168">
        <f>SUM(Q14,Q31,Q96,Q114,Q128,Q202,Q248,Q366,Q407,Q465,Q476,Q516,Q558,Q623,Q644,Q706,Q719,Q774,Q836,Q941,Q967:Q1579)</f>
        <v>259</v>
      </c>
      <c r="R1580" s="168">
        <f>SUM(R14,R31,R96,R114,R128,R202,R248,R366,R407,R465,R476,R516,R558,R623,R644,R706,R719,R774,R836,R941,R967:R1579)</f>
        <v>639</v>
      </c>
      <c r="S1580" s="168">
        <f>SUM(S14,S31,S96,S114,S128,S202,S248,S366,S407,S465,S476,S516,S558,S623,S644,S706,S719,S774,S836,S941,S967:S1579)</f>
        <v>164</v>
      </c>
      <c r="T1580" s="168">
        <f>SUM(T14,T31,T96,T114,T128,T202,T248,T366,T407,T465,T476,T516,T558,T623,T644,T706,T719,T774,T836,T941,T967:T1579)</f>
        <v>27</v>
      </c>
      <c r="U1580" s="168">
        <f>SUM(U14,U31,U96,U114,U128,U202,U248,U366,U407,U465,U476,U516,U558,U623,U644,U706,U719,U774,U836,U941,U967:U1579)</f>
        <v>133</v>
      </c>
      <c r="V1580" s="168">
        <f>SUM(V14,V31,V96,V114,V128,V202,V248,V366,V407,V465,V476,V516,V558,V623,V644,V706,V719,V774,V836,V941,V967:V1579)</f>
        <v>14</v>
      </c>
      <c r="W1580" s="168">
        <f>SUM(W14,W31,W96,W114,W128,W202,W248,W366,W407,W465,W476,W516,W558,W623,W644,W706,W719,W774,W836,W941,W967:W1579)</f>
        <v>35</v>
      </c>
      <c r="X1580" s="168">
        <f>SUM(X14,X31,X96,X114,X128,X202,X248,X366,X407,X465,X476,X516,X558,X623,X644,X706,X719,X774,X836,X941,X967:X1579)</f>
        <v>11</v>
      </c>
      <c r="Y1580" s="168">
        <f>SUM(Y14,Y31,Y96,Y114,Y128,Y202,Y248,Y366,Y407,Y465,Y476,Y516,Y558,Y623,Y644,Y706,Y719,Y774,Y836,Y941,Y967:Y1579)</f>
        <v>5</v>
      </c>
      <c r="Z1580" s="168">
        <f>SUM(Z14,Z31,Z96,Z114,Z128,Z202,Z248,Z366,Z407,Z465,Z476,Z516,Z558,Z623,Z644,Z706,Z719,Z774,Z836,Z941,Z967:Z1579)</f>
        <v>9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30</v>
      </c>
      <c r="AC1580" s="168">
        <f>SUM(AC14,AC31,AC96,AC114,AC128,AC202,AC248,AC366,AC407,AC465,AC476,AC516,AC558,AC623,AC644,AC706,AC719,AC774,AC836,AC941,AC967:AC1579)</f>
        <v>5</v>
      </c>
      <c r="AD1580" s="168">
        <f>SUM(AD14,AD31,AD96,AD114,AD128,AD202,AD248,AD366,AD407,AD465,AD476,AD516,AD558,AD623,AD644,AD706,AD719,AD774,AD836,AD941,AD967:AD1579)</f>
        <v>43</v>
      </c>
      <c r="AE1580" s="168">
        <f>SUM(AE14,AE31,AE96,AE114,AE128,AE202,AE248,AE366,AE407,AE465,AE476,AE516,AE558,AE623,AE644,AE706,AE719,AE774,AE836,AE941,AE967:AE1579)</f>
        <v>31</v>
      </c>
      <c r="AF1580" s="168">
        <f>SUM(AF14,AF31,AF96,AF114,AF128,AF202,AF248,AF366,AF407,AF465,AF476,AF516,AF558,AF623,AF644,AF706,AF719,AF774,AF836,AF941,AF967:AF1579)</f>
        <v>64</v>
      </c>
      <c r="AG1580" s="168">
        <f>SUM(AG14,AG31,AG96,AG114,AG128,AG202,AG248,AG366,AG407,AG465,AG476,AG516,AG558,AG623,AG644,AG706,AG719,AG774,AG836,AG941,AG967:AG1579)</f>
        <v>77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1032</v>
      </c>
      <c r="AJ1580" s="168">
        <f>SUM(AJ14,AJ31,AJ96,AJ114,AJ128,AJ202,AJ248,AJ366,AJ407,AJ465,AJ476,AJ516,AJ558,AJ623,AJ644,AJ706,AJ719,AJ774,AJ836,AJ941,AJ967:AJ1579)</f>
        <v>276</v>
      </c>
      <c r="AK1580" s="168">
        <f>SUM(AK14,AK31,AK96,AK114,AK128,AK202,AK248,AK366,AK407,AK465,AK476,AK516,AK558,AK623,AK644,AK706,AK719,AK774,AK836,AK941,AK967:AK1579)</f>
        <v>3</v>
      </c>
      <c r="AL1580" s="168">
        <f>SUM(AL14,AL31,AL96,AL114,AL128,AL202,AL248,AL366,AL407,AL465,AL476,AL516,AL558,AL623,AL644,AL706,AL719,AL774,AL836,AL941,AL967:AL1579)</f>
        <v>1</v>
      </c>
      <c r="AM1580" s="168">
        <f>SUM(AM14,AM31,AM96,AM114,AM128,AM202,AM248,AM366,AM407,AM465,AM476,AM516,AM558,AM623,AM644,AM706,AM719,AM774,AM836,AM941,AM967:AM1579)</f>
        <v>134</v>
      </c>
      <c r="AN1580" s="168">
        <f>SUM(AN14,AN31,AN96,AN114,AN128,AN202,AN248,AN366,AN407,AN465,AN476,AN516,AN558,AN623,AN644,AN706,AN719,AN774,AN836,AN941,AN967:AN1579)</f>
        <v>29</v>
      </c>
      <c r="AO1580" s="168">
        <f>SUM(AO14,AO31,AO96,AO114,AO128,AO202,AO248,AO366,AO407,AO465,AO476,AO516,AO558,AO623,AO644,AO706,AO719,AO774,AO836,AO941,AO967:AO1579)</f>
        <v>368</v>
      </c>
      <c r="AP1580" s="168">
        <f>SUM(AP14,AP31,AP96,AP114,AP128,AP202,AP248,AP366,AP407,AP465,AP476,AP516,AP558,AP623,AP644,AP706,AP719,AP774,AP836,AP941,AP967:AP1579)</f>
        <v>672</v>
      </c>
      <c r="AQ1580" s="168">
        <f>SUM(AQ14,AQ31,AQ96,AQ114,AQ128,AQ202,AQ248,AQ366,AQ407,AQ465,AQ476,AQ516,AQ558,AQ623,AQ644,AQ706,AQ719,AQ774,AQ836,AQ941,AQ967:AQ1579)</f>
        <v>264</v>
      </c>
      <c r="AR1580" s="168">
        <f>SUM(AR14,AR31,AR96,AR114,AR128,AR202,AR248,AR366,AR407,AR465,AR476,AR516,AR558,AR623,AR644,AR706,AR719,AR774,AR836,AR941,AR967:AR1579)</f>
        <v>22</v>
      </c>
      <c r="AS1580" s="168">
        <f>SUM(AS14,AS31,AS96,AS114,AS128,AS202,AS248,AS366,AS407,AS465,AS476,AS516,AS558,AS623,AS644,AS706,AS719,AS774,AS836,AS941,AS967:AS1579)</f>
        <v>4</v>
      </c>
      <c r="AT1580" s="168">
        <f>SUM(AT14,AT31,AT96,AT114,AT128,AT202,AT248,AT366,AT407,AT465,AT476,AT516,AT558,AT623,AT644,AT706,AT719,AT774,AT836,AT941,AT967:AT1579)</f>
        <v>4</v>
      </c>
      <c r="AU1580" s="168">
        <f>SUM(AU14,AU31,AU96,AU114,AU128,AU202,AU248,AU366,AU407,AU465,AU476,AU516,AU558,AU623,AU644,AU706,AU719,AU774,AU836,AU941,AU967:AU1579)</f>
        <v>82</v>
      </c>
      <c r="AV1580" s="168">
        <f>SUM(AV14,AV31,AV96,AV114,AV128,AV202,AV248,AV366,AV407,AV465,AV476,AV516,AV558,AV623,AV644,AV706,AV719,AV774,AV836,AV941,AV967:AV1579)</f>
        <v>121</v>
      </c>
      <c r="AW1580" s="168">
        <f>SUM(AW14,AW31,AW96,AW114,AW128,AW202,AW248,AW366,AW407,AW465,AW476,AW516,AW558,AW623,AW644,AW706,AW719,AW774,AW836,AW941,AW967:AW1579)</f>
        <v>310</v>
      </c>
      <c r="AX1580" s="168">
        <f>SUM(AX14,AX31,AX96,AX114,AX128,AX202,AX248,AX366,AX407,AX465,AX476,AX516,AX558,AX623,AX644,AX706,AX719,AX774,AX836,AX941,AX967:AX1579)</f>
        <v>214</v>
      </c>
      <c r="AY1580" s="168">
        <f>SUM(AY14,AY31,AY96,AY114,AY128,AY202,AY248,AY366,AY407,AY465,AY476,AY516,AY558,AY623,AY644,AY706,AY719,AY774,AY836,AY941,AY967:AY1579)</f>
        <v>43</v>
      </c>
      <c r="AZ1580" s="168">
        <f>SUM(AZ14,AZ31,AZ96,AZ114,AZ128,AZ202,AZ248,AZ366,AZ407,AZ465,AZ476,AZ516,AZ558,AZ623,AZ644,AZ706,AZ719,AZ774,AZ836,AZ941,AZ967:AZ1579)</f>
        <v>53</v>
      </c>
      <c r="BA1580" s="168">
        <f>SUM(BA14,BA31,BA96,BA114,BA128,BA202,BA248,BA366,BA407,BA465,BA476,BA516,BA558,BA623,BA644,BA706,BA719,BA774,BA836,BA941,BA967:BA1579)</f>
        <v>21</v>
      </c>
      <c r="BB1580" s="168">
        <f>SUM(BB14,BB31,BB96,BB114,BB128,BB202,BB248,BB366,BB407,BB465,BB476,BB516,BB558,BB623,BB644,BB706,BB719,BB774,BB836,BB941,BB967:BB1579)</f>
        <v>4</v>
      </c>
      <c r="BC1580" s="168">
        <f>SUM(BC14,BC31,BC96,BC114,BC128,BC202,BC248,BC366,BC407,BC465,BC476,BC516,BC558,BC623,BC644,BC706,BC719,BC774,BC836,BC941,BC967:BC1579)</f>
        <v>246</v>
      </c>
      <c r="BD1580" s="168">
        <f>SUM(BD14,BD31,BD96,BD114,BD128,BD202,BD248,BD366,BD407,BD465,BD476,BD516,BD558,BD623,BD644,BD706,BD719,BD774,BD836,BD941,BD967:BD1579)</f>
        <v>4</v>
      </c>
      <c r="BE1580" s="168">
        <f>SUM(BE14,BE31,BE96,BE114,BE128,BE202,BE248,BE366,BE407,BE465,BE476,BE516,BE558,BE623,BE644,BE706,BE719,BE774,BE836,BE941,BE967:BE1579)</f>
        <v>6</v>
      </c>
      <c r="BF1580" s="168">
        <f>SUM(BF14,BF31,BF96,BF114,BF128,BF202,BF248,BF366,BF407,BF465,BF476,BF516,BF558,BF623,BF644,BF706,BF719,BF774,BF836,BF941,BF967:BF1579)</f>
        <v>14</v>
      </c>
      <c r="BG1580" s="168">
        <f>SUM(BG14,BG31,BG96,BG114,BG128,BG202,BG248,BG366,BG407,BG465,BG476,BG516,BG558,BG623,BG644,BG706,BG719,BG774,BG836,BG941,BG967:BG1579)</f>
        <v>15</v>
      </c>
      <c r="BH1580" s="168">
        <f>SUM(BH14,BH31,BH96,BH114,BH128,BH202,BH248,BH366,BH407,BH465,BH476,BH516,BH558,BH623,BH644,BH706,BH719,BH774,BH836,BH941,BH967:BH1579)</f>
        <v>144</v>
      </c>
      <c r="BI1580" s="168">
        <f>SUM(BI14,BI31,BI96,BI114,BI128,BI202,BI248,BI366,BI407,BI465,BI476,BI516,BI558,BI623,BI644,BI706,BI719,BI774,BI836,BI941,BI967:BI1579)</f>
        <v>49</v>
      </c>
      <c r="BJ1580" s="168">
        <f>SUM(BJ14,BJ31,BJ96,BJ114,BJ128,BJ202,BJ248,BJ366,BJ407,BJ465,BJ476,BJ516,BJ558,BJ623,BJ644,BJ706,BJ719,BJ774,BJ836,BJ941,BJ967:BJ1579)</f>
        <v>35</v>
      </c>
      <c r="BK1580" s="168">
        <f>SUM(BK14,BK31,BK96,BK114,BK128,BK202,BK248,BK366,BK407,BK465,BK476,BK516,BK558,BK623,BK644,BK706,BK719,BK774,BK836,BK941,BK967:BK1579)</f>
        <v>9</v>
      </c>
      <c r="BL1580" s="168">
        <f>SUM(BL14,BL31,BL96,BL114,BL128,BL202,BL248,BL366,BL407,BL465,BL476,BL516,BL558,BL623,BL644,BL706,BL719,BL774,BL836,BL941,BL967:BL1579)</f>
        <v>5</v>
      </c>
      <c r="BM1580" s="168">
        <f>SUM(BM14,BM31,BM96,BM114,BM128,BM202,BM248,BM366,BM407,BM465,BM476,BM516,BM558,BM623,BM644,BM706,BM719,BM774,BM836,BM941,BM967:BM1579)</f>
        <v>86</v>
      </c>
      <c r="BN1580" s="168">
        <f>SUM(BN14,BN31,BN96,BN114,BN128,BN202,BN248,BN366,BN407,BN465,BN476,BN516,BN558,BN623,BN644,BN706,BN719,BN774,BN836,BN941,BN967:BN1579)</f>
        <v>23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15</v>
      </c>
      <c r="BQ1580" s="168">
        <f>SUM(BQ14,BQ31,BQ96,BQ114,BQ128,BQ202,BQ248,BQ366,BQ407,BQ465,BQ476,BQ516,BQ558,BQ623,BQ644,BQ706,BQ719,BQ774,BQ836,BQ941,BQ967:BQ1579)</f>
        <v>16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310</v>
      </c>
      <c r="F1581" s="167">
        <v>308</v>
      </c>
      <c r="G1581" s="167">
        <v>2</v>
      </c>
      <c r="H1581" s="163">
        <v>44</v>
      </c>
      <c r="I1581" s="163">
        <v>8</v>
      </c>
      <c r="J1581" s="167"/>
      <c r="K1581" s="167"/>
      <c r="L1581" s="167">
        <v>40</v>
      </c>
      <c r="M1581" s="167"/>
      <c r="N1581" s="163"/>
      <c r="O1581" s="167">
        <v>1</v>
      </c>
      <c r="P1581" s="167">
        <v>52</v>
      </c>
      <c r="Q1581" s="163">
        <v>53</v>
      </c>
      <c r="R1581" s="167">
        <v>146</v>
      </c>
      <c r="S1581" s="167">
        <v>52</v>
      </c>
      <c r="T1581" s="167">
        <v>6</v>
      </c>
      <c r="U1581" s="167">
        <v>23</v>
      </c>
      <c r="V1581" s="163">
        <v>2</v>
      </c>
      <c r="W1581" s="167">
        <v>12</v>
      </c>
      <c r="X1581" s="167"/>
      <c r="Y1581" s="167">
        <v>2</v>
      </c>
      <c r="Z1581" s="167">
        <v>2</v>
      </c>
      <c r="AA1581" s="167"/>
      <c r="AB1581" s="167">
        <v>14</v>
      </c>
      <c r="AC1581" s="167"/>
      <c r="AD1581" s="167">
        <v>1</v>
      </c>
      <c r="AE1581" s="167">
        <v>3</v>
      </c>
      <c r="AF1581" s="167">
        <v>22</v>
      </c>
      <c r="AG1581" s="167">
        <v>18</v>
      </c>
      <c r="AH1581" s="167"/>
      <c r="AI1581" s="167">
        <v>211</v>
      </c>
      <c r="AJ1581" s="163">
        <v>56</v>
      </c>
      <c r="AK1581" s="163"/>
      <c r="AL1581" s="163"/>
      <c r="AM1581" s="167">
        <v>35</v>
      </c>
      <c r="AN1581" s="167">
        <v>9</v>
      </c>
      <c r="AO1581" s="167">
        <v>84</v>
      </c>
      <c r="AP1581" s="167">
        <v>142</v>
      </c>
      <c r="AQ1581" s="167">
        <v>38</v>
      </c>
      <c r="AR1581" s="163">
        <v>1</v>
      </c>
      <c r="AS1581" s="163">
        <v>1</v>
      </c>
      <c r="AT1581" s="167"/>
      <c r="AU1581" s="163">
        <v>16</v>
      </c>
      <c r="AV1581" s="167">
        <v>23</v>
      </c>
      <c r="AW1581" s="167">
        <v>64</v>
      </c>
      <c r="AX1581" s="167">
        <v>53</v>
      </c>
      <c r="AY1581" s="167">
        <v>10</v>
      </c>
      <c r="AZ1581" s="167">
        <v>1</v>
      </c>
      <c r="BA1581" s="163">
        <v>10</v>
      </c>
      <c r="BB1581" s="163">
        <v>1</v>
      </c>
      <c r="BC1581" s="163">
        <v>46</v>
      </c>
      <c r="BD1581" s="163">
        <v>1</v>
      </c>
      <c r="BE1581" s="167">
        <v>2</v>
      </c>
      <c r="BF1581" s="167">
        <v>2</v>
      </c>
      <c r="BG1581" s="167">
        <v>2</v>
      </c>
      <c r="BH1581" s="167">
        <v>12</v>
      </c>
      <c r="BI1581" s="167">
        <v>5</v>
      </c>
      <c r="BJ1581" s="167">
        <v>5</v>
      </c>
      <c r="BK1581" s="167"/>
      <c r="BL1581" s="167"/>
      <c r="BM1581" s="167">
        <v>35</v>
      </c>
      <c r="BN1581" s="167">
        <v>1</v>
      </c>
      <c r="BO1581" s="167"/>
      <c r="BP1581" s="163">
        <v>2</v>
      </c>
      <c r="BQ1581" s="163">
        <v>10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746</v>
      </c>
      <c r="F1582" s="167">
        <v>741</v>
      </c>
      <c r="G1582" s="167"/>
      <c r="H1582" s="163">
        <v>109</v>
      </c>
      <c r="I1582" s="163">
        <v>88</v>
      </c>
      <c r="J1582" s="167"/>
      <c r="K1582" s="167"/>
      <c r="L1582" s="167">
        <v>78</v>
      </c>
      <c r="M1582" s="167"/>
      <c r="N1582" s="163">
        <v>15</v>
      </c>
      <c r="O1582" s="167">
        <v>30</v>
      </c>
      <c r="P1582" s="167">
        <v>160</v>
      </c>
      <c r="Q1582" s="163">
        <v>129</v>
      </c>
      <c r="R1582" s="167">
        <v>328</v>
      </c>
      <c r="S1582" s="167">
        <v>79</v>
      </c>
      <c r="T1582" s="167">
        <v>5</v>
      </c>
      <c r="U1582" s="167">
        <v>66</v>
      </c>
      <c r="V1582" s="163">
        <v>8</v>
      </c>
      <c r="W1582" s="167">
        <v>16</v>
      </c>
      <c r="X1582" s="167">
        <v>4</v>
      </c>
      <c r="Y1582" s="167"/>
      <c r="Z1582" s="167">
        <v>4</v>
      </c>
      <c r="AA1582" s="167"/>
      <c r="AB1582" s="167">
        <v>8</v>
      </c>
      <c r="AC1582" s="167">
        <v>3</v>
      </c>
      <c r="AD1582" s="167">
        <v>28</v>
      </c>
      <c r="AE1582" s="167">
        <v>16</v>
      </c>
      <c r="AF1582" s="167">
        <v>24</v>
      </c>
      <c r="AG1582" s="167">
        <v>28</v>
      </c>
      <c r="AH1582" s="167"/>
      <c r="AI1582" s="167">
        <v>540</v>
      </c>
      <c r="AJ1582" s="163">
        <v>139</v>
      </c>
      <c r="AK1582" s="163"/>
      <c r="AL1582" s="163">
        <v>1</v>
      </c>
      <c r="AM1582" s="167">
        <v>62</v>
      </c>
      <c r="AN1582" s="167">
        <v>11</v>
      </c>
      <c r="AO1582" s="167">
        <v>177</v>
      </c>
      <c r="AP1582" s="167">
        <v>347</v>
      </c>
      <c r="AQ1582" s="167">
        <v>133</v>
      </c>
      <c r="AR1582" s="163">
        <v>14</v>
      </c>
      <c r="AS1582" s="163">
        <v>2</v>
      </c>
      <c r="AT1582" s="167">
        <v>2</v>
      </c>
      <c r="AU1582" s="163">
        <v>45</v>
      </c>
      <c r="AV1582" s="167">
        <v>69</v>
      </c>
      <c r="AW1582" s="167">
        <v>154</v>
      </c>
      <c r="AX1582" s="167">
        <v>109</v>
      </c>
      <c r="AY1582" s="167">
        <v>17</v>
      </c>
      <c r="AZ1582" s="167">
        <v>28</v>
      </c>
      <c r="BA1582" s="163">
        <v>7</v>
      </c>
      <c r="BB1582" s="163"/>
      <c r="BC1582" s="163">
        <v>124</v>
      </c>
      <c r="BD1582" s="163">
        <v>2</v>
      </c>
      <c r="BE1582" s="167">
        <v>3</v>
      </c>
      <c r="BF1582" s="167">
        <v>9</v>
      </c>
      <c r="BG1582" s="167">
        <v>9</v>
      </c>
      <c r="BH1582" s="167">
        <v>90</v>
      </c>
      <c r="BI1582" s="167">
        <v>21</v>
      </c>
      <c r="BJ1582" s="167">
        <v>14</v>
      </c>
      <c r="BK1582" s="167">
        <v>5</v>
      </c>
      <c r="BL1582" s="167">
        <v>2</v>
      </c>
      <c r="BM1582" s="167">
        <v>30</v>
      </c>
      <c r="BN1582" s="167">
        <v>14</v>
      </c>
      <c r="BO1582" s="167"/>
      <c r="BP1582" s="163">
        <v>9</v>
      </c>
      <c r="BQ1582" s="163">
        <v>4</v>
      </c>
    </row>
    <row r="1583" spans="1:69" ht="12.75">
      <c r="A1583" s="5">
        <v>1570</v>
      </c>
      <c r="B1583" s="26"/>
      <c r="C1583" s="21" t="s">
        <v>896</v>
      </c>
      <c r="D1583" s="21"/>
      <c r="E1583" s="163">
        <v>413</v>
      </c>
      <c r="F1583" s="167">
        <v>410</v>
      </c>
      <c r="G1583" s="167">
        <v>3</v>
      </c>
      <c r="H1583" s="163">
        <v>37</v>
      </c>
      <c r="I1583" s="163">
        <v>126</v>
      </c>
      <c r="J1583" s="167"/>
      <c r="K1583" s="167"/>
      <c r="L1583" s="167">
        <v>75</v>
      </c>
      <c r="M1583" s="167">
        <v>2</v>
      </c>
      <c r="N1583" s="163">
        <v>7</v>
      </c>
      <c r="O1583" s="167">
        <v>29</v>
      </c>
      <c r="P1583" s="167">
        <v>104</v>
      </c>
      <c r="Q1583" s="163">
        <v>77</v>
      </c>
      <c r="R1583" s="167">
        <v>150</v>
      </c>
      <c r="S1583" s="167">
        <v>30</v>
      </c>
      <c r="T1583" s="167">
        <v>16</v>
      </c>
      <c r="U1583" s="167">
        <v>44</v>
      </c>
      <c r="V1583" s="163">
        <v>4</v>
      </c>
      <c r="W1583" s="167">
        <v>7</v>
      </c>
      <c r="X1583" s="167">
        <v>7</v>
      </c>
      <c r="Y1583" s="167">
        <v>3</v>
      </c>
      <c r="Z1583" s="167">
        <v>3</v>
      </c>
      <c r="AA1583" s="167"/>
      <c r="AB1583" s="167">
        <v>7</v>
      </c>
      <c r="AC1583" s="167">
        <v>2</v>
      </c>
      <c r="AD1583" s="167">
        <v>14</v>
      </c>
      <c r="AE1583" s="167">
        <v>12</v>
      </c>
      <c r="AF1583" s="167">
        <v>18</v>
      </c>
      <c r="AG1583" s="167">
        <v>31</v>
      </c>
      <c r="AH1583" s="167"/>
      <c r="AI1583" s="167">
        <v>260</v>
      </c>
      <c r="AJ1583" s="163">
        <v>78</v>
      </c>
      <c r="AK1583" s="163">
        <v>1</v>
      </c>
      <c r="AL1583" s="163"/>
      <c r="AM1583" s="167">
        <v>32</v>
      </c>
      <c r="AN1583" s="167">
        <v>9</v>
      </c>
      <c r="AO1583" s="167">
        <v>99</v>
      </c>
      <c r="AP1583" s="167">
        <v>175</v>
      </c>
      <c r="AQ1583" s="167">
        <v>92</v>
      </c>
      <c r="AR1583" s="163">
        <v>5</v>
      </c>
      <c r="AS1583" s="163">
        <v>1</v>
      </c>
      <c r="AT1583" s="167">
        <v>2</v>
      </c>
      <c r="AU1583" s="163">
        <v>18</v>
      </c>
      <c r="AV1583" s="167">
        <v>29</v>
      </c>
      <c r="AW1583" s="167">
        <v>88</v>
      </c>
      <c r="AX1583" s="167">
        <v>49</v>
      </c>
      <c r="AY1583" s="167">
        <v>15</v>
      </c>
      <c r="AZ1583" s="167">
        <v>24</v>
      </c>
      <c r="BA1583" s="163">
        <v>4</v>
      </c>
      <c r="BB1583" s="163">
        <v>2</v>
      </c>
      <c r="BC1583" s="163">
        <v>73</v>
      </c>
      <c r="BD1583" s="163">
        <v>1</v>
      </c>
      <c r="BE1583" s="167">
        <v>1</v>
      </c>
      <c r="BF1583" s="167">
        <v>3</v>
      </c>
      <c r="BG1583" s="167">
        <v>4</v>
      </c>
      <c r="BH1583" s="167">
        <v>40</v>
      </c>
      <c r="BI1583" s="167">
        <v>23</v>
      </c>
      <c r="BJ1583" s="167">
        <v>16</v>
      </c>
      <c r="BK1583" s="167">
        <v>4</v>
      </c>
      <c r="BL1583" s="167">
        <v>3</v>
      </c>
      <c r="BM1583" s="167">
        <v>20</v>
      </c>
      <c r="BN1583" s="167">
        <v>8</v>
      </c>
      <c r="BO1583" s="167"/>
      <c r="BP1583" s="163">
        <v>3</v>
      </c>
      <c r="BQ1583" s="163">
        <v>2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24</v>
      </c>
      <c r="F1584" s="167">
        <v>24</v>
      </c>
      <c r="G1584" s="167"/>
      <c r="H1584" s="163">
        <v>1</v>
      </c>
      <c r="I1584" s="163">
        <v>8</v>
      </c>
      <c r="J1584" s="167">
        <v>3</v>
      </c>
      <c r="K1584" s="167"/>
      <c r="L1584" s="167">
        <v>8</v>
      </c>
      <c r="M1584" s="167"/>
      <c r="N1584" s="163">
        <v>2</v>
      </c>
      <c r="O1584" s="167"/>
      <c r="P1584" s="167">
        <v>4</v>
      </c>
      <c r="Q1584" s="163"/>
      <c r="R1584" s="167">
        <v>15</v>
      </c>
      <c r="S1584" s="167">
        <v>3</v>
      </c>
      <c r="T1584" s="167"/>
      <c r="U1584" s="167"/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/>
      <c r="AH1584" s="167"/>
      <c r="AI1584" s="167">
        <v>21</v>
      </c>
      <c r="AJ1584" s="163">
        <v>3</v>
      </c>
      <c r="AK1584" s="163">
        <v>2</v>
      </c>
      <c r="AL1584" s="163"/>
      <c r="AM1584" s="167">
        <v>5</v>
      </c>
      <c r="AN1584" s="167"/>
      <c r="AO1584" s="167">
        <v>8</v>
      </c>
      <c r="AP1584" s="167">
        <v>8</v>
      </c>
      <c r="AQ1584" s="167">
        <v>1</v>
      </c>
      <c r="AR1584" s="163">
        <v>2</v>
      </c>
      <c r="AS1584" s="163"/>
      <c r="AT1584" s="167"/>
      <c r="AU1584" s="163">
        <v>3</v>
      </c>
      <c r="AV1584" s="167"/>
      <c r="AW1584" s="167">
        <v>4</v>
      </c>
      <c r="AX1584" s="167">
        <v>3</v>
      </c>
      <c r="AY1584" s="167">
        <v>1</v>
      </c>
      <c r="AZ1584" s="167"/>
      <c r="BA1584" s="163"/>
      <c r="BB1584" s="163">
        <v>1</v>
      </c>
      <c r="BC1584" s="163">
        <v>3</v>
      </c>
      <c r="BD1584" s="163"/>
      <c r="BE1584" s="167"/>
      <c r="BF1584" s="167"/>
      <c r="BG1584" s="167"/>
      <c r="BH1584" s="167">
        <v>2</v>
      </c>
      <c r="BI1584" s="167"/>
      <c r="BJ1584" s="167"/>
      <c r="BK1584" s="167"/>
      <c r="BL1584" s="167"/>
      <c r="BM1584" s="167">
        <v>1</v>
      </c>
      <c r="BN1584" s="167"/>
      <c r="BO1584" s="167"/>
      <c r="BP1584" s="163">
        <v>1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30</v>
      </c>
      <c r="F1585" s="167">
        <v>30</v>
      </c>
      <c r="G1585" s="167"/>
      <c r="H1585" s="163">
        <v>3</v>
      </c>
      <c r="I1585" s="163">
        <v>2</v>
      </c>
      <c r="J1585" s="167"/>
      <c r="K1585" s="167"/>
      <c r="L1585" s="167">
        <v>4</v>
      </c>
      <c r="M1585" s="167"/>
      <c r="N1585" s="163"/>
      <c r="O1585" s="167"/>
      <c r="P1585" s="167">
        <v>3</v>
      </c>
      <c r="Q1585" s="163">
        <v>3</v>
      </c>
      <c r="R1585" s="167">
        <v>17</v>
      </c>
      <c r="S1585" s="167">
        <v>6</v>
      </c>
      <c r="T1585" s="167">
        <v>1</v>
      </c>
      <c r="U1585" s="167"/>
      <c r="V1585" s="163"/>
      <c r="W1585" s="167">
        <v>1</v>
      </c>
      <c r="X1585" s="167"/>
      <c r="Y1585" s="167"/>
      <c r="Z1585" s="167"/>
      <c r="AA1585" s="167"/>
      <c r="AB1585" s="167"/>
      <c r="AC1585" s="167"/>
      <c r="AD1585" s="167"/>
      <c r="AE1585" s="167">
        <v>1</v>
      </c>
      <c r="AF1585" s="167">
        <v>6</v>
      </c>
      <c r="AG1585" s="167">
        <v>5</v>
      </c>
      <c r="AH1585" s="167"/>
      <c r="AI1585" s="167">
        <v>17</v>
      </c>
      <c r="AJ1585" s="163">
        <v>2</v>
      </c>
      <c r="AK1585" s="163"/>
      <c r="AL1585" s="163"/>
      <c r="AM1585" s="167">
        <v>3</v>
      </c>
      <c r="AN1585" s="167"/>
      <c r="AO1585" s="167">
        <v>6</v>
      </c>
      <c r="AP1585" s="167">
        <v>14</v>
      </c>
      <c r="AQ1585" s="167">
        <v>7</v>
      </c>
      <c r="AR1585" s="163"/>
      <c r="AS1585" s="163"/>
      <c r="AT1585" s="167"/>
      <c r="AU1585" s="163">
        <v>3</v>
      </c>
      <c r="AV1585" s="167">
        <v>1</v>
      </c>
      <c r="AW1585" s="167">
        <v>2</v>
      </c>
      <c r="AX1585" s="167">
        <v>2</v>
      </c>
      <c r="AY1585" s="167"/>
      <c r="AZ1585" s="167"/>
      <c r="BA1585" s="163"/>
      <c r="BB1585" s="163"/>
      <c r="BC1585" s="163">
        <v>2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>
        <v>1</v>
      </c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84</v>
      </c>
      <c r="F1586" s="167">
        <v>83</v>
      </c>
      <c r="G1586" s="167"/>
      <c r="H1586" s="163">
        <v>5</v>
      </c>
      <c r="I1586" s="163">
        <v>47</v>
      </c>
      <c r="J1586" s="163"/>
      <c r="K1586" s="163"/>
      <c r="L1586" s="167">
        <v>2</v>
      </c>
      <c r="M1586" s="167"/>
      <c r="N1586" s="163">
        <v>24</v>
      </c>
      <c r="O1586" s="167">
        <v>60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38</v>
      </c>
      <c r="AE1586" s="167">
        <v>22</v>
      </c>
      <c r="AF1586" s="167">
        <v>3</v>
      </c>
      <c r="AG1586" s="167"/>
      <c r="AH1586" s="167"/>
      <c r="AI1586" s="167">
        <v>18</v>
      </c>
      <c r="AJ1586" s="163">
        <v>2</v>
      </c>
      <c r="AK1586" s="163">
        <v>3</v>
      </c>
      <c r="AL1586" s="163"/>
      <c r="AM1586" s="167"/>
      <c r="AN1586" s="167"/>
      <c r="AO1586" s="167"/>
      <c r="AP1586" s="167">
        <v>21</v>
      </c>
      <c r="AQ1586" s="167">
        <v>49</v>
      </c>
      <c r="AR1586" s="163">
        <v>14</v>
      </c>
      <c r="AS1586" s="163"/>
      <c r="AT1586" s="167">
        <v>1</v>
      </c>
      <c r="AU1586" s="163">
        <v>1</v>
      </c>
      <c r="AV1586" s="167">
        <v>2</v>
      </c>
      <c r="AW1586" s="167">
        <v>4</v>
      </c>
      <c r="AX1586" s="167">
        <v>3</v>
      </c>
      <c r="AY1586" s="167">
        <v>1</v>
      </c>
      <c r="AZ1586" s="167"/>
      <c r="BA1586" s="163"/>
      <c r="BB1586" s="163"/>
      <c r="BC1586" s="163">
        <v>4</v>
      </c>
      <c r="BD1586" s="163"/>
      <c r="BE1586" s="167"/>
      <c r="BF1586" s="167"/>
      <c r="BG1586" s="167"/>
      <c r="BH1586" s="167">
        <v>2</v>
      </c>
      <c r="BI1586" s="167"/>
      <c r="BJ1586" s="167"/>
      <c r="BK1586" s="167"/>
      <c r="BL1586" s="167"/>
      <c r="BM1586" s="167">
        <v>1</v>
      </c>
      <c r="BN1586" s="167"/>
      <c r="BO1586" s="167"/>
      <c r="BP1586" s="163"/>
      <c r="BQ1586" s="163">
        <v>1</v>
      </c>
    </row>
    <row r="1587" spans="1:69" ht="12.75">
      <c r="A1587" s="5">
        <v>1574</v>
      </c>
      <c r="B1587" s="26"/>
      <c r="C1587" s="21" t="s">
        <v>900</v>
      </c>
      <c r="D1587" s="21"/>
      <c r="E1587" s="163">
        <v>3</v>
      </c>
      <c r="F1587" s="167">
        <v>3</v>
      </c>
      <c r="G1587" s="167"/>
      <c r="H1587" s="163"/>
      <c r="I1587" s="163"/>
      <c r="J1587" s="167">
        <v>3</v>
      </c>
      <c r="K1587" s="167"/>
      <c r="L1587" s="167"/>
      <c r="M1587" s="167"/>
      <c r="N1587" s="163"/>
      <c r="O1587" s="167"/>
      <c r="P1587" s="167"/>
      <c r="Q1587" s="163"/>
      <c r="R1587" s="167">
        <v>3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3</v>
      </c>
      <c r="AJ1587" s="163">
        <v>1</v>
      </c>
      <c r="AK1587" s="163"/>
      <c r="AL1587" s="163"/>
      <c r="AM1587" s="167"/>
      <c r="AN1587" s="167"/>
      <c r="AO1587" s="167">
        <v>2</v>
      </c>
      <c r="AP1587" s="167">
        <v>1</v>
      </c>
      <c r="AQ1587" s="167"/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/>
      <c r="BB1587" s="163"/>
      <c r="BC1587" s="163">
        <v>1</v>
      </c>
      <c r="BD1587" s="163"/>
      <c r="BE1587" s="167"/>
      <c r="BF1587" s="167"/>
      <c r="BG1587" s="167"/>
      <c r="BH1587" s="167">
        <v>1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&amp;L6D4438E7&amp;CФорма № Зведений- 6-8, Підрозділ: ТУ ДСА України в Івано-Франкiвській областi,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>
        <v>1</v>
      </c>
      <c r="F15" s="163"/>
      <c r="G15" s="163">
        <v>1</v>
      </c>
      <c r="H15" s="163"/>
      <c r="I15" s="163"/>
      <c r="J15" s="163"/>
      <c r="K15" s="163"/>
      <c r="L15" s="163"/>
      <c r="M15" s="163"/>
      <c r="N15" s="163"/>
      <c r="O15" s="163">
        <v>1</v>
      </c>
      <c r="P15" s="163"/>
      <c r="Q15" s="163"/>
      <c r="R15" s="163"/>
      <c r="S15" s="163">
        <v>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>
        <v>1</v>
      </c>
      <c r="AU15" s="163"/>
      <c r="AV15" s="163"/>
      <c r="AW15" s="163"/>
      <c r="AX15" s="163"/>
      <c r="AY15" s="163"/>
      <c r="AZ15" s="163"/>
      <c r="BA15" s="163"/>
    </row>
    <row r="16" spans="1:53" ht="12.75">
      <c r="A16" s="48">
        <v>6</v>
      </c>
      <c r="B16" s="10">
        <v>122</v>
      </c>
      <c r="C16" s="111" t="s">
        <v>100</v>
      </c>
      <c r="D16" s="111"/>
      <c r="E16" s="163">
        <v>2</v>
      </c>
      <c r="F16" s="163">
        <v>1</v>
      </c>
      <c r="G16" s="163">
        <v>3</v>
      </c>
      <c r="H16" s="163"/>
      <c r="I16" s="163"/>
      <c r="J16" s="163"/>
      <c r="K16" s="163"/>
      <c r="L16" s="163">
        <v>1</v>
      </c>
      <c r="M16" s="163">
        <v>2</v>
      </c>
      <c r="N16" s="163"/>
      <c r="O16" s="163"/>
      <c r="P16" s="163"/>
      <c r="Q16" s="163"/>
      <c r="R16" s="163"/>
      <c r="S16" s="163">
        <v>3</v>
      </c>
      <c r="T16" s="163"/>
      <c r="U16" s="163"/>
      <c r="V16" s="163">
        <v>1</v>
      </c>
      <c r="W16" s="163"/>
      <c r="X16" s="163">
        <v>2</v>
      </c>
      <c r="Y16" s="163">
        <v>2</v>
      </c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>
        <v>1</v>
      </c>
      <c r="AN16" s="163"/>
      <c r="AO16" s="163">
        <v>2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21</v>
      </c>
      <c r="F19" s="163">
        <v>43</v>
      </c>
      <c r="G19" s="163">
        <v>64</v>
      </c>
      <c r="H19" s="163">
        <v>5</v>
      </c>
      <c r="I19" s="163">
        <v>26</v>
      </c>
      <c r="J19" s="163">
        <v>2</v>
      </c>
      <c r="K19" s="163">
        <v>2</v>
      </c>
      <c r="L19" s="163">
        <v>29</v>
      </c>
      <c r="M19" s="163">
        <v>16</v>
      </c>
      <c r="N19" s="163">
        <v>15</v>
      </c>
      <c r="O19" s="163">
        <v>2</v>
      </c>
      <c r="P19" s="163"/>
      <c r="Q19" s="163"/>
      <c r="R19" s="163">
        <v>15</v>
      </c>
      <c r="S19" s="163">
        <v>35</v>
      </c>
      <c r="T19" s="163">
        <v>14</v>
      </c>
      <c r="U19" s="163"/>
      <c r="V19" s="163">
        <v>1</v>
      </c>
      <c r="W19" s="163"/>
      <c r="X19" s="163">
        <v>34</v>
      </c>
      <c r="Y19" s="163">
        <v>14</v>
      </c>
      <c r="Z19" s="163">
        <v>20</v>
      </c>
      <c r="AA19" s="163"/>
      <c r="AB19" s="163"/>
      <c r="AC19" s="163">
        <v>3</v>
      </c>
      <c r="AD19" s="163"/>
      <c r="AE19" s="163">
        <v>2</v>
      </c>
      <c r="AF19" s="163">
        <v>3</v>
      </c>
      <c r="AG19" s="163"/>
      <c r="AH19" s="163"/>
      <c r="AI19" s="163">
        <v>8</v>
      </c>
      <c r="AJ19" s="163"/>
      <c r="AK19" s="163"/>
      <c r="AL19" s="163">
        <v>11</v>
      </c>
      <c r="AM19" s="163">
        <v>8</v>
      </c>
      <c r="AN19" s="163">
        <v>3</v>
      </c>
      <c r="AO19" s="163">
        <v>34</v>
      </c>
      <c r="AP19" s="163">
        <v>20</v>
      </c>
      <c r="AQ19" s="163"/>
      <c r="AR19" s="163"/>
      <c r="AS19" s="163"/>
      <c r="AT19" s="163">
        <v>3</v>
      </c>
      <c r="AU19" s="163"/>
      <c r="AV19" s="163"/>
      <c r="AW19" s="163">
        <v>3</v>
      </c>
      <c r="AX19" s="163">
        <v>4</v>
      </c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17</v>
      </c>
      <c r="F20" s="163">
        <v>33</v>
      </c>
      <c r="G20" s="163">
        <v>50</v>
      </c>
      <c r="H20" s="163">
        <v>5</v>
      </c>
      <c r="I20" s="163">
        <v>22</v>
      </c>
      <c r="J20" s="163">
        <v>2</v>
      </c>
      <c r="K20" s="163">
        <v>1</v>
      </c>
      <c r="L20" s="163">
        <v>26</v>
      </c>
      <c r="M20" s="163">
        <v>10</v>
      </c>
      <c r="N20" s="163">
        <v>13</v>
      </c>
      <c r="O20" s="163"/>
      <c r="P20" s="163"/>
      <c r="Q20" s="163"/>
      <c r="R20" s="163">
        <v>10</v>
      </c>
      <c r="S20" s="163">
        <v>29</v>
      </c>
      <c r="T20" s="163">
        <v>11</v>
      </c>
      <c r="U20" s="163"/>
      <c r="V20" s="163"/>
      <c r="W20" s="163"/>
      <c r="X20" s="163">
        <v>25</v>
      </c>
      <c r="Y20" s="163">
        <v>14</v>
      </c>
      <c r="Z20" s="163">
        <v>11</v>
      </c>
      <c r="AA20" s="163"/>
      <c r="AB20" s="163"/>
      <c r="AC20" s="163">
        <v>1</v>
      </c>
      <c r="AD20" s="163"/>
      <c r="AE20" s="163"/>
      <c r="AF20" s="163">
        <v>1</v>
      </c>
      <c r="AG20" s="163"/>
      <c r="AH20" s="163"/>
      <c r="AI20" s="163">
        <v>2</v>
      </c>
      <c r="AJ20" s="163"/>
      <c r="AK20" s="163"/>
      <c r="AL20" s="163">
        <v>11</v>
      </c>
      <c r="AM20" s="163">
        <v>6</v>
      </c>
      <c r="AN20" s="163">
        <v>3</v>
      </c>
      <c r="AO20" s="163">
        <v>28</v>
      </c>
      <c r="AP20" s="163">
        <v>15</v>
      </c>
      <c r="AQ20" s="163"/>
      <c r="AR20" s="163"/>
      <c r="AS20" s="163"/>
      <c r="AT20" s="163">
        <v>3</v>
      </c>
      <c r="AU20" s="163"/>
      <c r="AV20" s="163"/>
      <c r="AW20" s="163">
        <v>2</v>
      </c>
      <c r="AX20" s="163">
        <v>2</v>
      </c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2</v>
      </c>
      <c r="F21" s="163">
        <v>8</v>
      </c>
      <c r="G21" s="163">
        <v>10</v>
      </c>
      <c r="H21" s="163"/>
      <c r="I21" s="163">
        <v>4</v>
      </c>
      <c r="J21" s="163"/>
      <c r="K21" s="163"/>
      <c r="L21" s="163">
        <v>3</v>
      </c>
      <c r="M21" s="163">
        <v>5</v>
      </c>
      <c r="N21" s="163">
        <v>1</v>
      </c>
      <c r="O21" s="163"/>
      <c r="P21" s="163"/>
      <c r="Q21" s="163"/>
      <c r="R21" s="163">
        <v>4</v>
      </c>
      <c r="S21" s="163">
        <v>5</v>
      </c>
      <c r="T21" s="163">
        <v>1</v>
      </c>
      <c r="U21" s="163"/>
      <c r="V21" s="163">
        <v>1</v>
      </c>
      <c r="W21" s="163"/>
      <c r="X21" s="163">
        <v>7</v>
      </c>
      <c r="Y21" s="163"/>
      <c r="Z21" s="163">
        <v>7</v>
      </c>
      <c r="AA21" s="163"/>
      <c r="AB21" s="163"/>
      <c r="AC21" s="163">
        <v>2</v>
      </c>
      <c r="AD21" s="163"/>
      <c r="AE21" s="163">
        <v>2</v>
      </c>
      <c r="AF21" s="163"/>
      <c r="AG21" s="163"/>
      <c r="AH21" s="163"/>
      <c r="AI21" s="163">
        <v>4</v>
      </c>
      <c r="AJ21" s="163"/>
      <c r="AK21" s="163"/>
      <c r="AL21" s="163"/>
      <c r="AM21" s="163">
        <v>1</v>
      </c>
      <c r="AN21" s="163"/>
      <c r="AO21" s="163">
        <v>5</v>
      </c>
      <c r="AP21" s="163">
        <v>4</v>
      </c>
      <c r="AQ21" s="163"/>
      <c r="AR21" s="163"/>
      <c r="AS21" s="163"/>
      <c r="AT21" s="163"/>
      <c r="AU21" s="163"/>
      <c r="AV21" s="163"/>
      <c r="AW21" s="163"/>
      <c r="AX21" s="163">
        <v>1</v>
      </c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>
        <v>2</v>
      </c>
      <c r="F22" s="163"/>
      <c r="G22" s="163">
        <v>2</v>
      </c>
      <c r="H22" s="163"/>
      <c r="I22" s="163"/>
      <c r="J22" s="163"/>
      <c r="K22" s="163"/>
      <c r="L22" s="163"/>
      <c r="M22" s="163"/>
      <c r="N22" s="163"/>
      <c r="O22" s="163">
        <v>2</v>
      </c>
      <c r="P22" s="163"/>
      <c r="Q22" s="163"/>
      <c r="R22" s="163"/>
      <c r="S22" s="163"/>
      <c r="T22" s="163">
        <v>2</v>
      </c>
      <c r="U22" s="163"/>
      <c r="V22" s="163"/>
      <c r="W22" s="163"/>
      <c r="X22" s="163">
        <v>2</v>
      </c>
      <c r="Y22" s="163"/>
      <c r="Z22" s="163">
        <v>2</v>
      </c>
      <c r="AA22" s="163"/>
      <c r="AB22" s="163"/>
      <c r="AC22" s="163"/>
      <c r="AD22" s="163"/>
      <c r="AE22" s="163"/>
      <c r="AF22" s="163">
        <v>2</v>
      </c>
      <c r="AG22" s="163"/>
      <c r="AH22" s="163"/>
      <c r="AI22" s="163">
        <v>2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6</v>
      </c>
      <c r="G24" s="163">
        <v>6</v>
      </c>
      <c r="H24" s="163"/>
      <c r="I24" s="163">
        <v>6</v>
      </c>
      <c r="J24" s="163"/>
      <c r="K24" s="163"/>
      <c r="L24" s="163">
        <v>3</v>
      </c>
      <c r="M24" s="163">
        <v>2</v>
      </c>
      <c r="N24" s="163"/>
      <c r="O24" s="163"/>
      <c r="P24" s="163"/>
      <c r="Q24" s="163"/>
      <c r="R24" s="163">
        <v>1</v>
      </c>
      <c r="S24" s="163">
        <v>5</v>
      </c>
      <c r="T24" s="163"/>
      <c r="U24" s="163"/>
      <c r="V24" s="163"/>
      <c r="W24" s="163"/>
      <c r="X24" s="163">
        <v>4</v>
      </c>
      <c r="Y24" s="163">
        <v>4</v>
      </c>
      <c r="Z24" s="163"/>
      <c r="AA24" s="163"/>
      <c r="AB24" s="163"/>
      <c r="AC24" s="163">
        <v>1</v>
      </c>
      <c r="AD24" s="163"/>
      <c r="AE24" s="163">
        <v>2</v>
      </c>
      <c r="AF24" s="163"/>
      <c r="AG24" s="163"/>
      <c r="AH24" s="163"/>
      <c r="AI24" s="163">
        <v>3</v>
      </c>
      <c r="AJ24" s="163"/>
      <c r="AK24" s="163"/>
      <c r="AL24" s="163"/>
      <c r="AM24" s="163"/>
      <c r="AN24" s="163"/>
      <c r="AO24" s="163">
        <v>3</v>
      </c>
      <c r="AP24" s="163">
        <v>3</v>
      </c>
      <c r="AQ24" s="163"/>
      <c r="AR24" s="163"/>
      <c r="AS24" s="163"/>
      <c r="AT24" s="163">
        <v>1</v>
      </c>
      <c r="AU24" s="163"/>
      <c r="AV24" s="163">
        <v>1</v>
      </c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5</v>
      </c>
      <c r="G25" s="163">
        <v>5</v>
      </c>
      <c r="H25" s="163"/>
      <c r="I25" s="163">
        <v>1</v>
      </c>
      <c r="J25" s="163"/>
      <c r="K25" s="163"/>
      <c r="L25" s="163">
        <v>2</v>
      </c>
      <c r="M25" s="163">
        <v>2</v>
      </c>
      <c r="N25" s="163">
        <v>1</v>
      </c>
      <c r="O25" s="163"/>
      <c r="P25" s="163"/>
      <c r="Q25" s="163"/>
      <c r="R25" s="163">
        <v>3</v>
      </c>
      <c r="S25" s="163">
        <v>2</v>
      </c>
      <c r="T25" s="163"/>
      <c r="U25" s="163"/>
      <c r="V25" s="163"/>
      <c r="W25" s="163"/>
      <c r="X25" s="163">
        <v>5</v>
      </c>
      <c r="Y25" s="163">
        <v>2</v>
      </c>
      <c r="Z25" s="163">
        <v>3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5</v>
      </c>
      <c r="AP25" s="163">
        <v>5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2</v>
      </c>
      <c r="G26" s="163">
        <v>2</v>
      </c>
      <c r="H26" s="163"/>
      <c r="I26" s="163"/>
      <c r="J26" s="163"/>
      <c r="K26" s="163"/>
      <c r="L26" s="163">
        <v>1</v>
      </c>
      <c r="M26" s="163"/>
      <c r="N26" s="163">
        <v>1</v>
      </c>
      <c r="O26" s="163"/>
      <c r="P26" s="163"/>
      <c r="Q26" s="163"/>
      <c r="R26" s="163">
        <v>1</v>
      </c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2</v>
      </c>
      <c r="AN26" s="163"/>
      <c r="AO26" s="163"/>
      <c r="AP26" s="163"/>
      <c r="AQ26" s="163"/>
      <c r="AR26" s="163"/>
      <c r="AS26" s="163"/>
      <c r="AT26" s="163"/>
      <c r="AU26" s="163">
        <v>1</v>
      </c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3</v>
      </c>
      <c r="G44" s="163">
        <v>3</v>
      </c>
      <c r="H44" s="163"/>
      <c r="I44" s="163">
        <v>2</v>
      </c>
      <c r="J44" s="163"/>
      <c r="K44" s="163"/>
      <c r="L44" s="163">
        <v>2</v>
      </c>
      <c r="M44" s="163"/>
      <c r="N44" s="163">
        <v>1</v>
      </c>
      <c r="O44" s="163"/>
      <c r="P44" s="163"/>
      <c r="Q44" s="163"/>
      <c r="R44" s="163">
        <v>1</v>
      </c>
      <c r="S44" s="163">
        <v>2</v>
      </c>
      <c r="T44" s="163"/>
      <c r="U44" s="163"/>
      <c r="V44" s="163"/>
      <c r="W44" s="163"/>
      <c r="X44" s="163">
        <v>2</v>
      </c>
      <c r="Y44" s="163">
        <v>2</v>
      </c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1</v>
      </c>
      <c r="AN44" s="163"/>
      <c r="AO44" s="163">
        <v>2</v>
      </c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24</v>
      </c>
      <c r="F45" s="163">
        <f>SUM(F11,F13,F14,F15,F16,F17,F19,F23,F24,F25,F26,F28,F29,F30,F31,F32,F33,F34,F35,F36,F38,F42,F43,F44)</f>
        <v>60</v>
      </c>
      <c r="G45" s="163">
        <f>SUM(G11,G13,G14,G15,G16,G17,G19,G23,G24,G25,G26,G28,G29,G30,G31,G32,G33,G34,G35,G36,G38,G42,G43,G44)</f>
        <v>84</v>
      </c>
      <c r="H45" s="163">
        <f>SUM(H11,H13,H14,H15,H16,H17,H19,H23,H24,H25,H26,H28,H29,H30,H31,H32,H33,H34,H35,H36,H38,H42,H43,H44)</f>
        <v>5</v>
      </c>
      <c r="I45" s="163">
        <f>SUM(I11,I13,I14,I15,I16,I17,I19,I23,I24,I25,I26,I28,I29,I30,I31,I32,I33,I34,I35,I36,I38,I42,I43,I44)</f>
        <v>35</v>
      </c>
      <c r="J45" s="163">
        <f>SUM(J11,J13,J14,J15,J16,J17,J19,J23,J24,J25,J26,J28,J29,J30,J31,J32,J33,J34,J35,J36,J38,J42,J43,J44)</f>
        <v>2</v>
      </c>
      <c r="K45" s="163">
        <f>SUM(K11,K13,K14,K15,K16,K17,K19,K23,K24,K25,K26,K28,K29,K30,K31,K32,K33,K34,K35,K36,K38,K42,K43,K44)</f>
        <v>2</v>
      </c>
      <c r="L45" s="163">
        <f>SUM(L11,L13,L14,L15,L16,L17,L19,L23,L24,L25,L26,L28,L29,L30,L31,L32,L33,L34,L35,L36,L38,L42,L43,L44)</f>
        <v>38</v>
      </c>
      <c r="M45" s="163">
        <f>SUM(M11,M13,M14,M15,M16,M17,M19,M23,M24,M25,M26,M28,M29,M30,M31,M32,M33,M34,M35,M36,M38,M42,M43,M44)</f>
        <v>22</v>
      </c>
      <c r="N45" s="163">
        <f>SUM(N11,N13,N14,N15,N16,N17,N19,N23,N24,N25,N26,N28,N29,N30,N31,N32,N33,N34,N35,N36,N38,N42,N43,N44)</f>
        <v>18</v>
      </c>
      <c r="O45" s="163">
        <f>SUM(O11,O13,O14,O15,O16,O17,O19,O23,O24,O25,O26,O28,O29,O30,O31,O32,O33,O34,O35,O36,O38,O42,O43,O44)</f>
        <v>3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21</v>
      </c>
      <c r="S45" s="163">
        <f>SUM(S11,S13,S14,S15,S16,S17,S19,S23,S24,S25,S26,S28,S29,S30,S31,S32,S33,S34,S35,S36,S38,S42,S43,S44)</f>
        <v>49</v>
      </c>
      <c r="T45" s="163">
        <f>SUM(T11,T13,T14,T15,T16,T17,T19,T23,T24,T25,T26,T28,T29,T30,T31,T32,T33,T34,T35,T36,T38,T42,T43,T44)</f>
        <v>14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47</v>
      </c>
      <c r="Y45" s="163">
        <f>SUM(Y11,Y13,Y14,Y15,Y16,Y17,Y19,Y23,Y24,Y25,Y26,Y28,Y29,Y30,Y31,Y32,Y33,Y34,Y35,Y36,Y38,Y42,Y43,Y44)</f>
        <v>24</v>
      </c>
      <c r="Z45" s="163">
        <f>SUM(Z11,Z13,Z14,Z15,Z16,Z17,Z19,Z23,Z24,Z25,Z26,Z28,Z29,Z30,Z31,Z32,Z33,Z34,Z35,Z36,Z38,Z42,Z43,Z44)</f>
        <v>23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4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4</v>
      </c>
      <c r="AF45" s="163">
        <f>SUM(AF11,AF13,AF14,AF15,AF16,AF17,AF19,AF23,AF24,AF25,AF26,AF28,AF29,AF30,AF31,AF32,AF33,AF34,AF35,AF36,AF38,AF42,AF43,AF44)</f>
        <v>3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11</v>
      </c>
      <c r="AM45" s="163">
        <f>SUM(AM11,AM13,AM14,AM15,AM16,AM17,AM19,AM23,AM24,AM25,AM26,AM28,AM29,AM30,AM31,AM32,AM33,AM34,AM35,AM36,AM38,AM42,AM43,AM44)</f>
        <v>12</v>
      </c>
      <c r="AN45" s="163">
        <f>SUM(AN11,AN13,AN14,AN15,AN16,AN17,AN19,AN23,AN24,AN25,AN26,AN28,AN29,AN30,AN31,AN32,AN33,AN34,AN35,AN36,AN38,AN42,AN43,AN44)</f>
        <v>3</v>
      </c>
      <c r="AO45" s="163">
        <f>SUM(AO11,AO13,AO14,AO15,AO16,AO17,AO19,AO23,AO24,AO25,AO26,AO28,AO29,AO30,AO31,AO32,AO33,AO34,AO35,AO36,AO38,AO42,AO43,AO44)</f>
        <v>47</v>
      </c>
      <c r="AP45" s="163">
        <f>SUM(AP11,AP13,AP14,AP15,AP16,AP17,AP19,AP23,AP24,AP25,AP26,AP28,AP29,AP30,AP31,AP32,AP33,AP34,AP35,AP36,AP38,AP42,AP43,AP44)</f>
        <v>30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5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1</v>
      </c>
      <c r="AW45" s="163">
        <f>SUM(AW11,AW13,AW14,AW15,AW16,AW17,AW19,AW23,AW24,AW25,AW26,AW28,AW29,AW30,AW31,AW32,AW33,AW34,AW35,AW36,AW38,AW42,AW43,AW44)</f>
        <v>3</v>
      </c>
      <c r="AX45" s="163">
        <f>SUM(AX11,AX13,AX14,AX15,AX16,AX17,AX19,AX23,AX24,AX25,AX26,AX28,AX29,AX30,AX31,AX32,AX33,AX34,AX35,AX36,AX38,AX42,AX43,AX44)</f>
        <v>4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7</v>
      </c>
      <c r="F46" s="163">
        <v>29</v>
      </c>
      <c r="G46" s="163">
        <v>36</v>
      </c>
      <c r="H46" s="163"/>
      <c r="I46" s="163">
        <v>17</v>
      </c>
      <c r="J46" s="163"/>
      <c r="K46" s="163">
        <v>1</v>
      </c>
      <c r="L46" s="163">
        <v>12</v>
      </c>
      <c r="M46" s="163">
        <v>11</v>
      </c>
      <c r="N46" s="163">
        <v>9</v>
      </c>
      <c r="O46" s="163">
        <v>1</v>
      </c>
      <c r="P46" s="163"/>
      <c r="Q46" s="163"/>
      <c r="R46" s="163">
        <v>9</v>
      </c>
      <c r="S46" s="163">
        <v>25</v>
      </c>
      <c r="T46" s="163">
        <v>2</v>
      </c>
      <c r="U46" s="163"/>
      <c r="V46" s="163">
        <v>1</v>
      </c>
      <c r="W46" s="163"/>
      <c r="X46" s="163">
        <v>23</v>
      </c>
      <c r="Y46" s="163">
        <v>7</v>
      </c>
      <c r="Z46" s="163">
        <v>16</v>
      </c>
      <c r="AA46" s="163"/>
      <c r="AB46" s="163"/>
      <c r="AC46" s="163">
        <v>3</v>
      </c>
      <c r="AD46" s="163"/>
      <c r="AE46" s="163">
        <v>4</v>
      </c>
      <c r="AF46" s="163">
        <v>1</v>
      </c>
      <c r="AG46" s="163"/>
      <c r="AH46" s="163"/>
      <c r="AI46" s="163">
        <v>8</v>
      </c>
      <c r="AJ46" s="163"/>
      <c r="AK46" s="163"/>
      <c r="AL46" s="163">
        <v>6</v>
      </c>
      <c r="AM46" s="163">
        <v>3</v>
      </c>
      <c r="AN46" s="163"/>
      <c r="AO46" s="163">
        <v>19</v>
      </c>
      <c r="AP46" s="163">
        <v>19</v>
      </c>
      <c r="AQ46" s="163"/>
      <c r="AR46" s="163"/>
      <c r="AS46" s="163"/>
      <c r="AT46" s="163">
        <v>4</v>
      </c>
      <c r="AU46" s="163"/>
      <c r="AV46" s="163">
        <v>1</v>
      </c>
      <c r="AW46" s="163"/>
      <c r="AX46" s="163">
        <v>3</v>
      </c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>
        <v>2</v>
      </c>
      <c r="F47" s="163"/>
      <c r="G47" s="163">
        <v>2</v>
      </c>
      <c r="H47" s="163"/>
      <c r="I47" s="163"/>
      <c r="J47" s="163"/>
      <c r="K47" s="163"/>
      <c r="L47" s="163"/>
      <c r="M47" s="163"/>
      <c r="N47" s="163"/>
      <c r="O47" s="163">
        <v>2</v>
      </c>
      <c r="P47" s="163"/>
      <c r="Q47" s="163"/>
      <c r="R47" s="163"/>
      <c r="S47" s="163"/>
      <c r="T47" s="163">
        <v>2</v>
      </c>
      <c r="U47" s="163"/>
      <c r="V47" s="163"/>
      <c r="W47" s="163"/>
      <c r="X47" s="163">
        <v>2</v>
      </c>
      <c r="Y47" s="163"/>
      <c r="Z47" s="163">
        <v>2</v>
      </c>
      <c r="AA47" s="163"/>
      <c r="AB47" s="163"/>
      <c r="AC47" s="163"/>
      <c r="AD47" s="163"/>
      <c r="AE47" s="163"/>
      <c r="AF47" s="163">
        <v>2</v>
      </c>
      <c r="AG47" s="163"/>
      <c r="AH47" s="163"/>
      <c r="AI47" s="163">
        <v>2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&amp;L6D4438E7&amp;CФорма № Зведений- 6-8, Підрозділ: ТУ ДСА України в Івано-Франкiвській областi,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&amp;L6D4438E7&amp;C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&amp;L6D4438E7&amp;C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&amp;L6D4438E7&amp;C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2016-08-11T13:46:05Z</cp:lastPrinted>
  <dcterms:created xsi:type="dcterms:W3CDTF">2015-09-09T11:49:35Z</dcterms:created>
  <dcterms:modified xsi:type="dcterms:W3CDTF">2017-01-13T12:19:33Z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Зведений- 6-8_10009_4.2016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6D4438E7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