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вердохліб Сергій\Desktop\Звіти 2020\"/>
    </mc:Choice>
  </mc:AlternateContent>
  <xr:revisionPtr revIDLastSave="0" documentId="8_{B771968D-AC01-4920-803F-114D44B036C6}" xr6:coauthVersionLast="46" xr6:coauthVersionMax="46" xr10:uidLastSave="{00000000-0000-0000-0000-000000000000}"/>
  <bookViews>
    <workbookView xWindow="-120" yWindow="-120" windowWidth="29040" windowHeight="1584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E56" i="3" s="1"/>
  <c r="F21" i="3"/>
  <c r="F6" i="3"/>
  <c r="G21" i="3"/>
  <c r="G6" i="3"/>
  <c r="G56" i="3" s="1"/>
  <c r="H21" i="3"/>
  <c r="H6" i="3"/>
  <c r="I21" i="3"/>
  <c r="I6" i="3"/>
  <c r="J21" i="3"/>
  <c r="J6" i="3"/>
  <c r="K21" i="3"/>
  <c r="K6" i="3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C56" i="3"/>
  <c r="L56" i="3"/>
  <c r="J56" i="3"/>
  <c r="H56" i="3"/>
  <c r="F56" i="3"/>
  <c r="D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<sst xmlns="http://schemas.openxmlformats.org/spreadsheetml/2006/main" count="154" uniqueCount="129">
  <si>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</si>
  <si>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</si>
  <si>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</si>
  <si>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</si>
  <si>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</si>
  <si>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</si>
  <si>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</si>
  <si>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</si>
  <si>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</si>
  <si>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</si>
  <si>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</si>
  <si>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</si>
  <si>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</si>
  <si>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</si>
  <si>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</si>
  <si>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</si>
  <si>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</si>
  <si>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</si>
  <si>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</si>
  <si>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</si>
  <si>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</si>
  <si>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</si>
  <si>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</si>
  <si>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</si>
  <si>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</si>
  <si>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</si>
  <si>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</si>
  <si>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</si>
  <si>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</si>
  <si>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</si>
  <si>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</si>
  <si>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</si>
  <si>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</si>
  <si>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</si>
  <si>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</si>
  <si>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</si>
  <si>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</si>
  <si>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</si>
  <si>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</si>
  <si>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</si>
  <si>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</si>
  <si>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</si>
  <si>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</si>
  <si>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</si>
  <si>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</si>
  <si>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</si>
  <si>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</si>
  <si>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</si>
  <si>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</si>
  <si>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</si>
  <si>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</si>
  <si>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</si>
  <si>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</si>
  <si>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</si>
  <si>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</si>
  <si>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</si>
  <si>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</si>
  <si>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</si>
  <si>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</si>
  <si>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</si>
  <si>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</si>
  <si>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</si>
  <si>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</si>
  <si>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</si>
  <si>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</si>
  <si>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</si>
  <si>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</si>
  <si>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</si>
  <si>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</si>
  <si>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</si>
  <si>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</si>
  <si>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</si>
  <si>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</si>
  <si>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</si>
  <si>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</si>
  <si>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</si>
  <si>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</si>
  <si>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</si>
  <si>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</si>
  <si>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</si>
  <si>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</si>
  <si>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</si>
  <si>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</si>
  <si>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</si>
  <si>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</si>
  <si>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</si>
  <si>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</si>
  <si>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</si>
  <si>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</si>
  <si>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</si>
  <si>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</si>
  <si>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</si>
  <si>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</si>
  <si>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</si>
  <si>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</si>
  <si>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</si>
  <si>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</si>
  <si>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</si>
  <si>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</si>
  <si>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</si>
  <si>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</si>
  <si>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</si>
  <si>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</si>
  <si>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</si>
  <si>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</si>
  <si>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</si>
  <si>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</si>
  <si>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</si>
  <si>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</si>
  <si>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</si>
  <si>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</si>
  <si>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</si>
  <si>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</si>
  <si>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</si>
  <si>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</si>
  <si>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</si>
  <si>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</si>
  <si>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</si>
  <si>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</si>
  <si>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</si>
  <si>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</si>
  <si>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</si>
  <si>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</si>
  <si>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</si>
  <si>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</si>
  <si>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</si>
  <si>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</si>
  <si>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</si>
  <si>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6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</si>
</sst>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11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&amp;C&amp;L694016A5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17880</v>
      </c>
      <c r="D6" s="96">
        <f t="shared" si="0"/>
        <v>17949677.32999998</v>
      </c>
      <c r="E6" s="96">
        <f t="shared" si="0"/>
        <v>14208</v>
      </c>
      <c r="F6" s="96">
        <f t="shared" si="0"/>
        <v>14634690.149999991</v>
      </c>
      <c r="G6" s="96">
        <f t="shared" si="0"/>
        <v>365</v>
      </c>
      <c r="H6" s="96">
        <f t="shared" si="0"/>
        <v>323404.78999999992</v>
      </c>
      <c r="I6" s="96">
        <f t="shared" si="0"/>
        <v>1012</v>
      </c>
      <c r="J6" s="96">
        <f t="shared" si="0"/>
        <v>843771.11999999802</v>
      </c>
      <c r="K6" s="96">
        <f t="shared" si="0"/>
        <v>2884</v>
      </c>
      <c r="L6" s="96">
        <f t="shared" si="0"/>
        <v>2495051.1499999971</v>
      </c>
    </row>
    <row r="7" spans="1:12" ht="16.5" customHeight="1" x14ac:dyDescent="0.2">
      <c r="A7" s="87">
        <v>2</v>
      </c>
      <c r="B7" s="90" t="s">
        <v>74</v>
      </c>
      <c r="C7" s="97">
        <v>6209</v>
      </c>
      <c r="D7" s="97">
        <v>10537877.25</v>
      </c>
      <c r="E7" s="97">
        <v>4678</v>
      </c>
      <c r="F7" s="97">
        <v>8566356.6199999992</v>
      </c>
      <c r="G7" s="97">
        <v>191</v>
      </c>
      <c r="H7" s="97">
        <v>184735.93</v>
      </c>
      <c r="I7" s="97">
        <v>599</v>
      </c>
      <c r="J7" s="97">
        <v>534299.73999999801</v>
      </c>
      <c r="K7" s="97">
        <v>1179</v>
      </c>
      <c r="L7" s="97">
        <v>1256426.97</v>
      </c>
    </row>
    <row r="8" spans="1:12" ht="16.5" customHeight="1" x14ac:dyDescent="0.2">
      <c r="A8" s="87">
        <v>3</v>
      </c>
      <c r="B8" s="91" t="s">
        <v>75</v>
      </c>
      <c r="C8" s="97">
        <v>2467</v>
      </c>
      <c r="D8" s="97">
        <v>5704453.6299999999</v>
      </c>
      <c r="E8" s="97">
        <v>2394</v>
      </c>
      <c r="F8" s="97">
        <v>5311299.82</v>
      </c>
      <c r="G8" s="97">
        <v>43</v>
      </c>
      <c r="H8" s="97">
        <v>79579.5</v>
      </c>
      <c r="I8" s="97">
        <v>26</v>
      </c>
      <c r="J8" s="97">
        <v>36193.24</v>
      </c>
      <c r="K8" s="97">
        <v>21</v>
      </c>
      <c r="L8" s="97">
        <v>53729.32</v>
      </c>
    </row>
    <row r="9" spans="1:12" ht="16.5" customHeight="1" x14ac:dyDescent="0.2">
      <c r="A9" s="87">
        <v>4</v>
      </c>
      <c r="B9" s="91" t="s">
        <v>76</v>
      </c>
      <c r="C9" s="97">
        <v>3742</v>
      </c>
      <c r="D9" s="97">
        <v>4833423.6199999899</v>
      </c>
      <c r="E9" s="97">
        <v>2284</v>
      </c>
      <c r="F9" s="97">
        <v>3255056.8</v>
      </c>
      <c r="G9" s="97">
        <v>148</v>
      </c>
      <c r="H9" s="97">
        <v>105156.43</v>
      </c>
      <c r="I9" s="97">
        <v>573</v>
      </c>
      <c r="J9" s="97">
        <v>498106.49999999901</v>
      </c>
      <c r="K9" s="97">
        <v>1158</v>
      </c>
      <c r="L9" s="97">
        <v>1202697.6499999999</v>
      </c>
    </row>
    <row r="10" spans="1:12" ht="19.5" customHeight="1" x14ac:dyDescent="0.2">
      <c r="A10" s="87">
        <v>5</v>
      </c>
      <c r="B10" s="90" t="s">
        <v>77</v>
      </c>
      <c r="C10" s="97">
        <v>3476</v>
      </c>
      <c r="D10" s="97">
        <v>3054212.3999999901</v>
      </c>
      <c r="E10" s="97">
        <v>1974</v>
      </c>
      <c r="F10" s="97">
        <v>1950528.14</v>
      </c>
      <c r="G10" s="97">
        <v>62</v>
      </c>
      <c r="H10" s="97">
        <v>79215.960000000006</v>
      </c>
      <c r="I10" s="97">
        <v>321</v>
      </c>
      <c r="J10" s="97">
        <v>270402.52</v>
      </c>
      <c r="K10" s="97">
        <v>1180</v>
      </c>
      <c r="L10" s="97">
        <v>998449.99999999697</v>
      </c>
    </row>
    <row r="11" spans="1:12" ht="19.5" customHeight="1" x14ac:dyDescent="0.2">
      <c r="A11" s="87">
        <v>6</v>
      </c>
      <c r="B11" s="91" t="s">
        <v>78</v>
      </c>
      <c r="C11" s="97">
        <v>101</v>
      </c>
      <c r="D11" s="97">
        <v>212302</v>
      </c>
      <c r="E11" s="97">
        <v>85</v>
      </c>
      <c r="F11" s="97">
        <v>240661.87</v>
      </c>
      <c r="G11" s="97">
        <v>3</v>
      </c>
      <c r="H11" s="97">
        <v>8408</v>
      </c>
      <c r="I11" s="97">
        <v>2</v>
      </c>
      <c r="J11" s="97">
        <v>1609.2</v>
      </c>
      <c r="K11" s="97">
        <v>11</v>
      </c>
      <c r="L11" s="97">
        <v>23122</v>
      </c>
    </row>
    <row r="12" spans="1:12" ht="19.5" customHeight="1" x14ac:dyDescent="0.2">
      <c r="A12" s="87">
        <v>7</v>
      </c>
      <c r="B12" s="91" t="s">
        <v>79</v>
      </c>
      <c r="C12" s="97">
        <v>3375</v>
      </c>
      <c r="D12" s="97">
        <v>2841910.3999999901</v>
      </c>
      <c r="E12" s="97">
        <v>1889</v>
      </c>
      <c r="F12" s="97">
        <v>1709866.27</v>
      </c>
      <c r="G12" s="97">
        <v>59</v>
      </c>
      <c r="H12" s="97">
        <v>70807.960000000006</v>
      </c>
      <c r="I12" s="97">
        <v>319</v>
      </c>
      <c r="J12" s="97">
        <v>268793.32</v>
      </c>
      <c r="K12" s="97">
        <v>1169</v>
      </c>
      <c r="L12" s="97">
        <v>975327.99999999697</v>
      </c>
    </row>
    <row r="13" spans="1:12" ht="15" customHeight="1" x14ac:dyDescent="0.2">
      <c r="A13" s="87">
        <v>8</v>
      </c>
      <c r="B13" s="90" t="s">
        <v>18</v>
      </c>
      <c r="C13" s="97">
        <v>3495</v>
      </c>
      <c r="D13" s="97">
        <v>2939436.79999999</v>
      </c>
      <c r="E13" s="97">
        <v>3355</v>
      </c>
      <c r="F13" s="97">
        <v>2843508.73999999</v>
      </c>
      <c r="G13" s="97">
        <v>77</v>
      </c>
      <c r="H13" s="97">
        <v>41435.599999999999</v>
      </c>
      <c r="I13" s="97">
        <v>16</v>
      </c>
      <c r="J13" s="97">
        <v>11843.6</v>
      </c>
      <c r="K13" s="97">
        <v>67</v>
      </c>
      <c r="L13" s="97">
        <v>56333.599999999999</v>
      </c>
    </row>
    <row r="14" spans="1:12" ht="15.75" customHeight="1" x14ac:dyDescent="0.2">
      <c r="A14" s="87">
        <v>9</v>
      </c>
      <c r="B14" s="90" t="s">
        <v>19</v>
      </c>
      <c r="C14" s="97">
        <v>13</v>
      </c>
      <c r="D14" s="97">
        <v>16404.8</v>
      </c>
      <c r="E14" s="97">
        <v>10</v>
      </c>
      <c r="F14" s="97">
        <v>17320.03</v>
      </c>
      <c r="G14" s="97">
        <v>1</v>
      </c>
      <c r="H14" s="97">
        <v>840.8</v>
      </c>
      <c r="I14" s="97">
        <v>2</v>
      </c>
      <c r="J14" s="97">
        <v>8197.06</v>
      </c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1500</v>
      </c>
      <c r="D15" s="97">
        <v>661673.4</v>
      </c>
      <c r="E15" s="97">
        <v>1369</v>
      </c>
      <c r="F15" s="97">
        <v>638225.87</v>
      </c>
      <c r="G15" s="97">
        <v>23</v>
      </c>
      <c r="H15" s="97">
        <v>11856.1</v>
      </c>
      <c r="I15" s="97"/>
      <c r="J15" s="97"/>
      <c r="K15" s="97">
        <v>118</v>
      </c>
      <c r="L15" s="97">
        <v>51499</v>
      </c>
    </row>
    <row r="16" spans="1:12" ht="21" customHeight="1" x14ac:dyDescent="0.2">
      <c r="A16" s="87">
        <v>11</v>
      </c>
      <c r="B16" s="91" t="s">
        <v>78</v>
      </c>
      <c r="C16" s="97">
        <v>48</v>
      </c>
      <c r="D16" s="97">
        <v>50448</v>
      </c>
      <c r="E16" s="97">
        <v>44</v>
      </c>
      <c r="F16" s="97">
        <v>42838.6</v>
      </c>
      <c r="G16" s="97">
        <v>1</v>
      </c>
      <c r="H16" s="97">
        <v>1051</v>
      </c>
      <c r="I16" s="97"/>
      <c r="J16" s="97"/>
      <c r="K16" s="97">
        <v>3</v>
      </c>
      <c r="L16" s="97">
        <v>3153</v>
      </c>
    </row>
    <row r="17" spans="1:12" ht="21" customHeight="1" x14ac:dyDescent="0.2">
      <c r="A17" s="87">
        <v>12</v>
      </c>
      <c r="B17" s="91" t="s">
        <v>79</v>
      </c>
      <c r="C17" s="97">
        <v>1452</v>
      </c>
      <c r="D17" s="97">
        <v>611225.4</v>
      </c>
      <c r="E17" s="97">
        <v>1325</v>
      </c>
      <c r="F17" s="97">
        <v>595387.27</v>
      </c>
      <c r="G17" s="97">
        <v>22</v>
      </c>
      <c r="H17" s="97">
        <v>10805.1</v>
      </c>
      <c r="I17" s="97"/>
      <c r="J17" s="97"/>
      <c r="K17" s="97">
        <v>115</v>
      </c>
      <c r="L17" s="97">
        <v>48346</v>
      </c>
    </row>
    <row r="18" spans="1:12" ht="21" customHeight="1" x14ac:dyDescent="0.2">
      <c r="A18" s="87">
        <v>13</v>
      </c>
      <c r="B18" s="99" t="s">
        <v>104</v>
      </c>
      <c r="C18" s="97">
        <v>3044</v>
      </c>
      <c r="D18" s="97">
        <v>639848.80000000203</v>
      </c>
      <c r="E18" s="97">
        <v>2687</v>
      </c>
      <c r="F18" s="97">
        <v>583283.80000000203</v>
      </c>
      <c r="G18" s="97">
        <v>10</v>
      </c>
      <c r="H18" s="97">
        <v>4479.6000000000004</v>
      </c>
      <c r="I18" s="97">
        <v>72</v>
      </c>
      <c r="J18" s="97">
        <v>15080.2</v>
      </c>
      <c r="K18" s="97">
        <v>334</v>
      </c>
      <c r="L18" s="97">
        <v>68735.400000000096</v>
      </c>
    </row>
    <row r="19" spans="1:12" ht="21" customHeight="1" x14ac:dyDescent="0.2">
      <c r="A19" s="87">
        <v>14</v>
      </c>
      <c r="B19" s="99" t="s">
        <v>105</v>
      </c>
      <c r="C19" s="97">
        <v>118</v>
      </c>
      <c r="D19" s="97">
        <v>12401.8</v>
      </c>
      <c r="E19" s="97">
        <v>117</v>
      </c>
      <c r="F19" s="97">
        <v>12625.55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 x14ac:dyDescent="0.2">
      <c r="A20" s="87">
        <v>15</v>
      </c>
      <c r="B20" s="99" t="s">
        <v>109</v>
      </c>
      <c r="C20" s="97">
        <v>6</v>
      </c>
      <c r="D20" s="97">
        <v>2522.4</v>
      </c>
      <c r="E20" s="97">
        <v>6</v>
      </c>
      <c r="F20" s="97">
        <v>2523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18</v>
      </c>
      <c r="D21" s="97">
        <f t="shared" si="1"/>
        <v>84669.08</v>
      </c>
      <c r="E21" s="97">
        <f t="shared" si="1"/>
        <v>11</v>
      </c>
      <c r="F21" s="97">
        <f t="shared" si="1"/>
        <v>19433.400000000001</v>
      </c>
      <c r="G21" s="97">
        <f t="shared" si="1"/>
        <v>1</v>
      </c>
      <c r="H21" s="97">
        <f t="shared" si="1"/>
        <v>840.8</v>
      </c>
      <c r="I21" s="97">
        <f t="shared" si="1"/>
        <v>2</v>
      </c>
      <c r="J21" s="97">
        <f t="shared" si="1"/>
        <v>3948</v>
      </c>
      <c r="K21" s="97">
        <f t="shared" si="1"/>
        <v>5</v>
      </c>
      <c r="L21" s="97">
        <f t="shared" si="1"/>
        <v>63501.08</v>
      </c>
    </row>
    <row r="22" spans="1:12" ht="14.25" customHeight="1" x14ac:dyDescent="0.2">
      <c r="A22" s="87">
        <v>17</v>
      </c>
      <c r="B22" s="100" t="s">
        <v>1</v>
      </c>
      <c r="C22" s="97">
        <v>5</v>
      </c>
      <c r="D22" s="97">
        <v>4204</v>
      </c>
      <c r="E22" s="97">
        <v>5</v>
      </c>
      <c r="F22" s="97">
        <v>6306</v>
      </c>
      <c r="G22" s="97">
        <v>1</v>
      </c>
      <c r="H22" s="97">
        <v>840.8</v>
      </c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13</v>
      </c>
      <c r="D23" s="97">
        <v>80465.08</v>
      </c>
      <c r="E23" s="97">
        <v>6</v>
      </c>
      <c r="F23" s="97">
        <v>13127.4</v>
      </c>
      <c r="G23" s="97"/>
      <c r="H23" s="97"/>
      <c r="I23" s="97">
        <v>2</v>
      </c>
      <c r="J23" s="97">
        <v>3948</v>
      </c>
      <c r="K23" s="97">
        <v>5</v>
      </c>
      <c r="L23" s="97">
        <v>63501.08</v>
      </c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885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158</v>
      </c>
      <c r="D39" s="96">
        <f t="shared" si="3"/>
        <v>134042.48000000001</v>
      </c>
      <c r="E39" s="96">
        <f t="shared" si="3"/>
        <v>124</v>
      </c>
      <c r="F39" s="96">
        <f t="shared" si="3"/>
        <v>76621.259999999995</v>
      </c>
      <c r="G39" s="96">
        <f t="shared" si="3"/>
        <v>1</v>
      </c>
      <c r="H39" s="96">
        <f t="shared" si="3"/>
        <v>422</v>
      </c>
      <c r="I39" s="96">
        <f t="shared" si="3"/>
        <v>3</v>
      </c>
      <c r="J39" s="96">
        <f t="shared" si="3"/>
        <v>96682</v>
      </c>
      <c r="K39" s="96">
        <f t="shared" si="3"/>
        <v>31</v>
      </c>
      <c r="L39" s="96">
        <f t="shared" si="3"/>
        <v>26064.799999999999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152</v>
      </c>
      <c r="D40" s="97">
        <f t="shared" si="4"/>
        <v>130258.88</v>
      </c>
      <c r="E40" s="97">
        <f t="shared" si="4"/>
        <v>118</v>
      </c>
      <c r="F40" s="97">
        <f t="shared" si="4"/>
        <v>74960.679999999993</v>
      </c>
      <c r="G40" s="97">
        <f t="shared" si="4"/>
        <v>1</v>
      </c>
      <c r="H40" s="97">
        <f t="shared" si="4"/>
        <v>422</v>
      </c>
      <c r="I40" s="97">
        <f t="shared" si="4"/>
        <v>3</v>
      </c>
      <c r="J40" s="97">
        <f t="shared" si="4"/>
        <v>96682</v>
      </c>
      <c r="K40" s="97">
        <f t="shared" si="4"/>
        <v>31</v>
      </c>
      <c r="L40" s="97">
        <f t="shared" si="4"/>
        <v>26064.799999999999</v>
      </c>
    </row>
    <row r="41" spans="1:12" ht="19.5" customHeight="1" x14ac:dyDescent="0.2">
      <c r="A41" s="87">
        <v>36</v>
      </c>
      <c r="B41" s="90" t="s">
        <v>86</v>
      </c>
      <c r="C41" s="97">
        <v>7</v>
      </c>
      <c r="D41" s="97">
        <v>7502.08</v>
      </c>
      <c r="E41" s="97">
        <v>6</v>
      </c>
      <c r="F41" s="97">
        <v>6728.48</v>
      </c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6</v>
      </c>
      <c r="D43" s="97">
        <v>5400.08</v>
      </c>
      <c r="E43" s="97">
        <v>5</v>
      </c>
      <c r="F43" s="97">
        <v>4626.4799999999996</v>
      </c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 x14ac:dyDescent="0.2">
      <c r="A44" s="87">
        <v>39</v>
      </c>
      <c r="B44" s="90" t="s">
        <v>88</v>
      </c>
      <c r="C44" s="97">
        <v>145</v>
      </c>
      <c r="D44" s="97">
        <v>122756.8</v>
      </c>
      <c r="E44" s="97">
        <v>112</v>
      </c>
      <c r="F44" s="97">
        <v>68232.2</v>
      </c>
      <c r="G44" s="97">
        <v>1</v>
      </c>
      <c r="H44" s="97">
        <v>422</v>
      </c>
      <c r="I44" s="97">
        <v>3</v>
      </c>
      <c r="J44" s="97">
        <v>96682</v>
      </c>
      <c r="K44" s="97">
        <v>30</v>
      </c>
      <c r="L44" s="97">
        <v>25224</v>
      </c>
    </row>
    <row r="45" spans="1:12" ht="30" customHeight="1" x14ac:dyDescent="0.2">
      <c r="A45" s="87">
        <v>40</v>
      </c>
      <c r="B45" s="91" t="s">
        <v>89</v>
      </c>
      <c r="C45" s="97">
        <v>1</v>
      </c>
      <c r="D45" s="97">
        <v>2102</v>
      </c>
      <c r="E45" s="97"/>
      <c r="F45" s="97"/>
      <c r="G45" s="97"/>
      <c r="H45" s="97"/>
      <c r="I45" s="97">
        <v>1</v>
      </c>
      <c r="J45" s="97">
        <v>420.4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144</v>
      </c>
      <c r="D46" s="97">
        <v>120654.8</v>
      </c>
      <c r="E46" s="97">
        <v>112</v>
      </c>
      <c r="F46" s="97">
        <v>68232.2</v>
      </c>
      <c r="G46" s="97">
        <v>1</v>
      </c>
      <c r="H46" s="97">
        <v>422</v>
      </c>
      <c r="I46" s="97">
        <v>2</v>
      </c>
      <c r="J46" s="97">
        <v>96261.6</v>
      </c>
      <c r="K46" s="97">
        <v>30</v>
      </c>
      <c r="L46" s="97">
        <v>25224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6</v>
      </c>
      <c r="D49" s="97">
        <v>3783.6</v>
      </c>
      <c r="E49" s="97">
        <v>6</v>
      </c>
      <c r="F49" s="97">
        <v>1660.58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518</v>
      </c>
      <c r="D50" s="96">
        <f t="shared" si="5"/>
        <v>21959.78</v>
      </c>
      <c r="E50" s="96">
        <f t="shared" si="5"/>
        <v>518</v>
      </c>
      <c r="F50" s="96">
        <f t="shared" si="5"/>
        <v>23162.54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290</v>
      </c>
      <c r="D51" s="97">
        <v>5612.59</v>
      </c>
      <c r="E51" s="97">
        <v>290</v>
      </c>
      <c r="F51" s="97">
        <v>6037.85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120</v>
      </c>
      <c r="D52" s="97">
        <v>8212.3700000000008</v>
      </c>
      <c r="E52" s="97">
        <v>120</v>
      </c>
      <c r="F52" s="97">
        <v>8471.15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6</v>
      </c>
      <c r="D53" s="97">
        <v>100.91</v>
      </c>
      <c r="E53" s="97">
        <v>6</v>
      </c>
      <c r="F53" s="97">
        <v>132.71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102</v>
      </c>
      <c r="D54" s="97">
        <v>8033.91</v>
      </c>
      <c r="E54" s="97">
        <v>102</v>
      </c>
      <c r="F54" s="97">
        <v>8520.83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8956</v>
      </c>
      <c r="D55" s="96">
        <v>3765102.4000000302</v>
      </c>
      <c r="E55" s="96">
        <v>4175</v>
      </c>
      <c r="F55" s="96">
        <v>1760890.5500000101</v>
      </c>
      <c r="G55" s="96"/>
      <c r="H55" s="96"/>
      <c r="I55" s="96">
        <v>8923</v>
      </c>
      <c r="J55" s="96">
        <v>3748819.4000000302</v>
      </c>
      <c r="K55" s="97">
        <v>33</v>
      </c>
      <c r="L55" s="96">
        <v>13873.2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27512</v>
      </c>
      <c r="D56" s="96">
        <f t="shared" si="6"/>
        <v>21870781.99000001</v>
      </c>
      <c r="E56" s="96">
        <f t="shared" si="6"/>
        <v>19025</v>
      </c>
      <c r="F56" s="96">
        <f t="shared" si="6"/>
        <v>16495364.5</v>
      </c>
      <c r="G56" s="96">
        <f t="shared" si="6"/>
        <v>366</v>
      </c>
      <c r="H56" s="96">
        <f t="shared" si="6"/>
        <v>323826.78999999992</v>
      </c>
      <c r="I56" s="96">
        <f t="shared" si="6"/>
        <v>9938</v>
      </c>
      <c r="J56" s="96">
        <f t="shared" si="6"/>
        <v>4689272.5200000284</v>
      </c>
      <c r="K56" s="96">
        <f t="shared" si="6"/>
        <v>2948</v>
      </c>
      <c r="L56" s="96">
        <f t="shared" si="6"/>
        <v>2534989.1499999971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Івано-Франкiвській областi,_x000D_
 Початок періоду: 01.01.2020, Кінець періоду: 31.12.2020&amp;L694016A5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2947</v>
      </c>
      <c r="F4" s="93">
        <f>SUM(F5:F25)</f>
        <v>2534568.7499999995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225</v>
      </c>
      <c r="F5" s="95">
        <v>151632.95999999999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38</v>
      </c>
      <c r="F6" s="95">
        <v>83263.539999999994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2142</v>
      </c>
      <c r="F7" s="95">
        <v>1656818.19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8</v>
      </c>
      <c r="F9" s="95">
        <v>4414.2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47</v>
      </c>
      <c r="F10" s="95">
        <v>94691.520000000004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47</v>
      </c>
      <c r="F11" s="95">
        <v>58241.89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2</v>
      </c>
      <c r="F12" s="95">
        <v>1261.2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317</v>
      </c>
      <c r="F13" s="95">
        <v>360668.01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13</v>
      </c>
      <c r="F14" s="95">
        <v>19758.8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13</v>
      </c>
      <c r="F15" s="95">
        <v>10930.4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420.4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85</v>
      </c>
      <c r="F17" s="95">
        <v>88053.440000000002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1051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8</v>
      </c>
      <c r="F23" s="95">
        <v>3363.2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Івано-Франкiвській областi,_x000D_
 Початок періоду: 01.01.2020, Кінець періоду: 31.12.2020&amp;L694016A5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Твердохліб Сергій</cp:lastModifiedBy>
  <cp:lastPrinted>2018-03-15T14:08:04Z</cp:lastPrinted>
  <dcterms:created xsi:type="dcterms:W3CDTF">2015-09-09T10:27:37Z</dcterms:created>
  <dcterms:modified xsi:type="dcterms:W3CDTF">2021-02-17T08:06:51Z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Зведений- 10_10009_4.2020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694016A5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